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mhlwlan-my.sharepoint.com/personal/ytmou_lansys_mhlw_go_jp/Documents/PassageDrive/PCfolder/Downloads/"/>
    </mc:Choice>
  </mc:AlternateContent>
  <xr:revisionPtr revIDLastSave="5" documentId="8_{6275E49B-88DE-47EE-8AE9-577E78ABD154}" xr6:coauthVersionLast="47" xr6:coauthVersionMax="47" xr10:uidLastSave="{34851280-5DF9-4B7B-AFBB-7A428E7B508F}"/>
  <bookViews>
    <workbookView xWindow="-120" yWindow="-120" windowWidth="29040" windowHeight="15720" tabRatio="647" xr2:uid="{00000000-000D-0000-FFFF-FFFF00000000}"/>
  </bookViews>
  <sheets>
    <sheet name="（別添様式１）供給不安報告" sheetId="19" r:id="rId1"/>
    <sheet name="（プルダウン制御）" sheetId="12" state="hidden" r:id="rId2"/>
    <sheet name="（プルダウン選択肢）" sheetId="14" state="hidden" r:id="rId3"/>
    <sheet name="（出荷量の状況）" sheetId="16" state="hidden" r:id="rId4"/>
  </sheets>
  <externalReferences>
    <externalReference r:id="rId5"/>
  </externalReferences>
  <definedNames>
    <definedName name="_xlnm._FilterDatabase" localSheetId="1" hidden="1">'（プルダウン制御）'!$A$2:$D$2</definedName>
    <definedName name="①通常出荷※解消見込み">'（プルダウン選択肢）'!$B$9</definedName>
    <definedName name="①通常出荷※理由">'（プルダウン選択肢）'!$B$15:$B$15</definedName>
    <definedName name="②限定出荷自社の事情※解消見込み">'（プルダウン選択肢）'!$C$9:$C$11</definedName>
    <definedName name="②限定出荷自社の事情※理由">'（プルダウン選択肢）'!$C$15:$C$20</definedName>
    <definedName name="③限定出荷他社品の影響※解消見込み">'（プルダウン選択肢）'!$D$9:$D$11</definedName>
    <definedName name="③限定出荷他社品の影響※理由">'（プルダウン選択肢）'!$D$15:$D$16</definedName>
    <definedName name="④限定出荷その他※解消見込み">'（プルダウン選択肢）'!$E$9:$E$11</definedName>
    <definedName name="④限定出荷その他※理由">'（プルダウン選択肢）'!$E$15:$E$17</definedName>
    <definedName name="⑤供給停止※解消見込み">'（プルダウン選択肢）'!$F$9:$F$11</definedName>
    <definedName name="⑤供給停止※理由">'（プルダウン選択肢）'!$F$15:$F$20</definedName>
    <definedName name="Ａ．出荷量通常">'（プルダウン選択肢）'!#REF!</definedName>
    <definedName name="Ａプラス．出荷量増加">'（プルダウン選択肢）'!#REF!</definedName>
    <definedName name="Ｂ．出荷量減少">'（プルダウン選択肢）'!#REF!</definedName>
    <definedName name="Ｃ．出荷停止">'（プルダウン選択肢）'!#REF!</definedName>
    <definedName name="Ｄ．販売中止">'（プルダウン選択肢）'!#REF!</definedName>
    <definedName name="Ｄ．販売中止※解消見込み">'（プルダウン選択肢）'!#REF!</definedName>
    <definedName name="Ｄ．販売中止※理由">'（プルダウン選択肢）'!#REF!</definedName>
    <definedName name="Ｄ．薬価削除予定※理由">'（プルダウン選択肢）'!$A$15</definedName>
    <definedName name="D_販売中止" localSheetId="0">#REF!</definedName>
    <definedName name="D_販売中止">#REF!</definedName>
    <definedName name="_xlnm.Print_Area" localSheetId="0">'（別添様式１）供給不安報告'!$A$1:$AG$11</definedName>
    <definedName name="_xlnm.Print_Titles" localSheetId="0">'（別添様式１）供給不安報告'!$A:$A</definedName>
    <definedName name="その他の理由">'（プルダウン選択肢）'!$B$22</definedName>
    <definedName name="それ以外">'（プルダウン選択肢）'!#REF!</definedName>
    <definedName name="それ以外出荷量状況">'（プルダウン選択肢）'!$C$25:$C$28</definedName>
    <definedName name="供給停止出荷量状況">'（プルダウン選択肢）'!$A$25</definedName>
    <definedName name="限定出荷の解除条件">'（プルダウン選択肢）'!$A$38:$A$41</definedName>
    <definedName name="限定出荷の出荷改善見込み">'（プルダウン選択肢）'!$A$31:$A$35</definedName>
    <definedName name="限定出荷の理由" localSheetId="0">#REF!</definedName>
    <definedName name="限定出荷の理由">#REF!</definedName>
    <definedName name="需要増">'（プルダウン選択肢）'!$A$22</definedName>
    <definedName name="出荷停止・限定出荷の理由" localSheetId="0">#REF!</definedName>
    <definedName name="出荷停止・限定出荷の理由">#REF!</definedName>
    <definedName name="出荷停止の理由" localSheetId="0">#REF!</definedName>
    <definedName name="出荷停止の理由">#REF!</definedName>
    <definedName name="出荷量の状況" localSheetId="0">#REF!</definedName>
    <definedName name="出荷量の状況">#REF!</definedName>
    <definedName name="販売中止" localSheetId="0">#REF!</definedName>
    <definedName name="販売中止">#REF!</definedName>
    <definedName name="販売中止解消見込み">'（プルダウン選択肢）'!#REF!</definedName>
    <definedName name="薬価削除" localSheetId="0">'[1]（プルダウン選択肢）'!#REF!</definedName>
    <definedName name="薬価削除">'（プルダウン選択肢）'!#REF!</definedName>
    <definedName name="薬価削除※解消見込み">'（プルダウン選択肢）'!$A$9</definedName>
    <definedName name="薬価削除出荷量状況">'（プルダウン選択肢）'!$B$25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" i="12" l="1"/>
  <c r="A25" i="12"/>
  <c r="B25" i="12"/>
  <c r="C25" i="12"/>
  <c r="D25" i="12"/>
  <c r="E25" i="12"/>
  <c r="F25" i="12"/>
  <c r="G25" i="12"/>
  <c r="A26" i="12"/>
  <c r="B26" i="12"/>
  <c r="C26" i="12"/>
  <c r="D26" i="12"/>
  <c r="E26" i="12"/>
  <c r="F26" i="12"/>
  <c r="G26" i="12"/>
  <c r="A27" i="12"/>
  <c r="B27" i="12"/>
  <c r="C27" i="12"/>
  <c r="D27" i="12"/>
  <c r="E27" i="12"/>
  <c r="F27" i="12"/>
  <c r="G27" i="12"/>
  <c r="A28" i="12"/>
  <c r="B28" i="12"/>
  <c r="C28" i="12"/>
  <c r="D28" i="12"/>
  <c r="E28" i="12"/>
  <c r="F28" i="12"/>
  <c r="G28" i="12"/>
  <c r="A29" i="12"/>
  <c r="B29" i="12"/>
  <c r="C29" i="12"/>
  <c r="D29" i="12"/>
  <c r="E29" i="12"/>
  <c r="F29" i="12"/>
  <c r="G29" i="12"/>
  <c r="A30" i="12"/>
  <c r="B30" i="12"/>
  <c r="C30" i="12"/>
  <c r="D30" i="12"/>
  <c r="E30" i="12"/>
  <c r="F30" i="12"/>
  <c r="G30" i="12"/>
  <c r="A31" i="12"/>
  <c r="B31" i="12"/>
  <c r="C31" i="12"/>
  <c r="D31" i="12"/>
  <c r="E31" i="12"/>
  <c r="F31" i="12"/>
  <c r="G31" i="12"/>
  <c r="A32" i="12"/>
  <c r="B32" i="12"/>
  <c r="C32" i="12"/>
  <c r="D32" i="12"/>
  <c r="E32" i="12"/>
  <c r="F32" i="12"/>
  <c r="G32" i="12"/>
  <c r="A33" i="12"/>
  <c r="B33" i="12"/>
  <c r="C33" i="12"/>
  <c r="D33" i="12"/>
  <c r="E33" i="12"/>
  <c r="F33" i="12"/>
  <c r="G33" i="12"/>
  <c r="A34" i="12"/>
  <c r="B34" i="12"/>
  <c r="C34" i="12"/>
  <c r="D34" i="12"/>
  <c r="E34" i="12"/>
  <c r="F34" i="12"/>
  <c r="G34" i="12"/>
  <c r="A35" i="12"/>
  <c r="B35" i="12"/>
  <c r="C35" i="12"/>
  <c r="D35" i="12"/>
  <c r="E35" i="12"/>
  <c r="F35" i="12"/>
  <c r="G35" i="12"/>
  <c r="A36" i="12"/>
  <c r="B36" i="12"/>
  <c r="C36" i="12"/>
  <c r="D36" i="12"/>
  <c r="E36" i="12"/>
  <c r="F36" i="12"/>
  <c r="G36" i="12"/>
  <c r="A37" i="12"/>
  <c r="B37" i="12"/>
  <c r="C37" i="12"/>
  <c r="D37" i="12"/>
  <c r="E37" i="12"/>
  <c r="F37" i="12"/>
  <c r="G37" i="12"/>
  <c r="A38" i="12"/>
  <c r="B38" i="12"/>
  <c r="C38" i="12"/>
  <c r="D38" i="12"/>
  <c r="E38" i="12"/>
  <c r="F38" i="12"/>
  <c r="G38" i="12"/>
  <c r="A39" i="12"/>
  <c r="B39" i="12"/>
  <c r="C39" i="12"/>
  <c r="D39" i="12"/>
  <c r="E39" i="12"/>
  <c r="F39" i="12"/>
  <c r="G39" i="12"/>
  <c r="A40" i="12"/>
  <c r="B40" i="12"/>
  <c r="C40" i="12"/>
  <c r="D40" i="12"/>
  <c r="E40" i="12"/>
  <c r="F40" i="12"/>
  <c r="G40" i="12"/>
  <c r="A41" i="12"/>
  <c r="B41" i="12"/>
  <c r="C41" i="12"/>
  <c r="D41" i="12"/>
  <c r="E41" i="12"/>
  <c r="F41" i="12"/>
  <c r="G41" i="12"/>
  <c r="A42" i="12"/>
  <c r="B42" i="12"/>
  <c r="C42" i="12"/>
  <c r="D42" i="12"/>
  <c r="E42" i="12"/>
  <c r="F42" i="12"/>
  <c r="G42" i="12"/>
  <c r="A43" i="12"/>
  <c r="B43" i="12"/>
  <c r="C43" i="12"/>
  <c r="D43" i="12"/>
  <c r="E43" i="12"/>
  <c r="F43" i="12"/>
  <c r="G43" i="12"/>
  <c r="A44" i="12"/>
  <c r="B44" i="12"/>
  <c r="C44" i="12"/>
  <c r="D44" i="12"/>
  <c r="E44" i="12"/>
  <c r="F44" i="12"/>
  <c r="G44" i="12"/>
  <c r="A45" i="12"/>
  <c r="B45" i="12"/>
  <c r="C45" i="12"/>
  <c r="D45" i="12"/>
  <c r="E45" i="12"/>
  <c r="F45" i="12"/>
  <c r="G45" i="12"/>
  <c r="A46" i="12"/>
  <c r="B46" i="12"/>
  <c r="C46" i="12"/>
  <c r="D46" i="12"/>
  <c r="E46" i="12"/>
  <c r="F46" i="12"/>
  <c r="G46" i="12"/>
  <c r="A47" i="12"/>
  <c r="B47" i="12"/>
  <c r="C47" i="12"/>
  <c r="D47" i="12"/>
  <c r="E47" i="12"/>
  <c r="F47" i="12"/>
  <c r="G47" i="12"/>
  <c r="A48" i="12"/>
  <c r="B48" i="12"/>
  <c r="C48" i="12"/>
  <c r="D48" i="12"/>
  <c r="E48" i="12"/>
  <c r="F48" i="12"/>
  <c r="G48" i="12"/>
  <c r="A49" i="12"/>
  <c r="B49" i="12"/>
  <c r="C49" i="12"/>
  <c r="D49" i="12"/>
  <c r="E49" i="12"/>
  <c r="F49" i="12"/>
  <c r="G49" i="12"/>
  <c r="A50" i="12"/>
  <c r="B50" i="12"/>
  <c r="C50" i="12"/>
  <c r="D50" i="12"/>
  <c r="E50" i="12"/>
  <c r="F50" i="12"/>
  <c r="G50" i="12"/>
  <c r="A51" i="12"/>
  <c r="B51" i="12"/>
  <c r="C51" i="12"/>
  <c r="D51" i="12"/>
  <c r="E51" i="12"/>
  <c r="F51" i="12"/>
  <c r="G51" i="12"/>
  <c r="A52" i="12"/>
  <c r="B52" i="12"/>
  <c r="C52" i="12"/>
  <c r="D52" i="12"/>
  <c r="E52" i="12"/>
  <c r="F52" i="12"/>
  <c r="G52" i="12"/>
  <c r="A53" i="12"/>
  <c r="B53" i="12"/>
  <c r="C53" i="12"/>
  <c r="D53" i="12"/>
  <c r="E53" i="12"/>
  <c r="F53" i="12"/>
  <c r="G53" i="12"/>
  <c r="A54" i="12"/>
  <c r="B54" i="12"/>
  <c r="C54" i="12"/>
  <c r="D54" i="12"/>
  <c r="E54" i="12"/>
  <c r="F54" i="12"/>
  <c r="G54" i="12"/>
  <c r="A55" i="12"/>
  <c r="B55" i="12"/>
  <c r="C55" i="12"/>
  <c r="D55" i="12"/>
  <c r="E55" i="12"/>
  <c r="F55" i="12"/>
  <c r="G55" i="12"/>
  <c r="A56" i="12"/>
  <c r="B56" i="12"/>
  <c r="C56" i="12"/>
  <c r="D56" i="12"/>
  <c r="E56" i="12"/>
  <c r="F56" i="12"/>
  <c r="G56" i="12"/>
  <c r="A57" i="12"/>
  <c r="B57" i="12"/>
  <c r="C57" i="12"/>
  <c r="D57" i="12"/>
  <c r="E57" i="12"/>
  <c r="F57" i="12"/>
  <c r="G57" i="12"/>
  <c r="A58" i="12"/>
  <c r="B58" i="12"/>
  <c r="C58" i="12"/>
  <c r="D58" i="12"/>
  <c r="E58" i="12"/>
  <c r="F58" i="12"/>
  <c r="G58" i="12"/>
  <c r="A59" i="12"/>
  <c r="B59" i="12"/>
  <c r="C59" i="12"/>
  <c r="D59" i="12"/>
  <c r="E59" i="12"/>
  <c r="F59" i="12"/>
  <c r="G59" i="12"/>
  <c r="A60" i="12"/>
  <c r="B60" i="12"/>
  <c r="C60" i="12"/>
  <c r="D60" i="12"/>
  <c r="E60" i="12"/>
  <c r="F60" i="12"/>
  <c r="G60" i="12"/>
  <c r="A61" i="12"/>
  <c r="B61" i="12"/>
  <c r="C61" i="12"/>
  <c r="D61" i="12"/>
  <c r="E61" i="12"/>
  <c r="F61" i="12"/>
  <c r="G61" i="12"/>
  <c r="A62" i="12"/>
  <c r="B62" i="12"/>
  <c r="C62" i="12"/>
  <c r="D62" i="12"/>
  <c r="E62" i="12"/>
  <c r="F62" i="12"/>
  <c r="G62" i="12"/>
  <c r="A63" i="12"/>
  <c r="B63" i="12"/>
  <c r="C63" i="12"/>
  <c r="D63" i="12"/>
  <c r="E63" i="12"/>
  <c r="F63" i="12"/>
  <c r="G63" i="12"/>
  <c r="A64" i="12"/>
  <c r="B64" i="12"/>
  <c r="C64" i="12"/>
  <c r="D64" i="12"/>
  <c r="E64" i="12"/>
  <c r="F64" i="12"/>
  <c r="G64" i="12"/>
  <c r="A65" i="12"/>
  <c r="B65" i="12"/>
  <c r="C65" i="12"/>
  <c r="D65" i="12"/>
  <c r="E65" i="12"/>
  <c r="F65" i="12"/>
  <c r="G65" i="12"/>
  <c r="A66" i="12"/>
  <c r="B66" i="12"/>
  <c r="C66" i="12"/>
  <c r="D66" i="12"/>
  <c r="E66" i="12"/>
  <c r="F66" i="12"/>
  <c r="G66" i="12"/>
  <c r="A67" i="12"/>
  <c r="B67" i="12"/>
  <c r="C67" i="12"/>
  <c r="D67" i="12"/>
  <c r="E67" i="12"/>
  <c r="F67" i="12"/>
  <c r="G67" i="12"/>
  <c r="A68" i="12"/>
  <c r="B68" i="12"/>
  <c r="C68" i="12"/>
  <c r="D68" i="12"/>
  <c r="E68" i="12"/>
  <c r="F68" i="12"/>
  <c r="G68" i="12"/>
  <c r="A69" i="12"/>
  <c r="B69" i="12"/>
  <c r="C69" i="12"/>
  <c r="D69" i="12"/>
  <c r="E69" i="12"/>
  <c r="F69" i="12"/>
  <c r="G69" i="12"/>
  <c r="A70" i="12"/>
  <c r="B70" i="12"/>
  <c r="C70" i="12"/>
  <c r="D70" i="12"/>
  <c r="E70" i="12"/>
  <c r="F70" i="12"/>
  <c r="G70" i="12"/>
  <c r="A71" i="12"/>
  <c r="B71" i="12"/>
  <c r="C71" i="12"/>
  <c r="D71" i="12"/>
  <c r="E71" i="12"/>
  <c r="F71" i="12"/>
  <c r="G71" i="12"/>
  <c r="A72" i="12"/>
  <c r="B72" i="12"/>
  <c r="C72" i="12"/>
  <c r="D72" i="12"/>
  <c r="E72" i="12"/>
  <c r="F72" i="12"/>
  <c r="G72" i="12"/>
  <c r="A73" i="12"/>
  <c r="B73" i="12"/>
  <c r="C73" i="12"/>
  <c r="D73" i="12"/>
  <c r="E73" i="12"/>
  <c r="F73" i="12"/>
  <c r="G73" i="12"/>
  <c r="A74" i="12"/>
  <c r="B74" i="12"/>
  <c r="C74" i="12"/>
  <c r="D74" i="12"/>
  <c r="E74" i="12"/>
  <c r="F74" i="12"/>
  <c r="G74" i="12"/>
  <c r="A75" i="12"/>
  <c r="B75" i="12"/>
  <c r="C75" i="12"/>
  <c r="D75" i="12"/>
  <c r="E75" i="12"/>
  <c r="F75" i="12"/>
  <c r="G75" i="12"/>
  <c r="A76" i="12"/>
  <c r="B76" i="12"/>
  <c r="C76" i="12"/>
  <c r="D76" i="12"/>
  <c r="E76" i="12"/>
  <c r="F76" i="12"/>
  <c r="G76" i="12"/>
  <c r="A77" i="12"/>
  <c r="B77" i="12"/>
  <c r="C77" i="12"/>
  <c r="D77" i="12"/>
  <c r="E77" i="12"/>
  <c r="F77" i="12"/>
  <c r="G77" i="12"/>
  <c r="A78" i="12"/>
  <c r="B78" i="12"/>
  <c r="C78" i="12"/>
  <c r="D78" i="12"/>
  <c r="E78" i="12"/>
  <c r="F78" i="12"/>
  <c r="G78" i="12"/>
  <c r="A79" i="12"/>
  <c r="B79" i="12"/>
  <c r="C79" i="12"/>
  <c r="D79" i="12"/>
  <c r="E79" i="12"/>
  <c r="F79" i="12"/>
  <c r="G79" i="12"/>
  <c r="A80" i="12"/>
  <c r="B80" i="12"/>
  <c r="C80" i="12"/>
  <c r="D80" i="12"/>
  <c r="E80" i="12"/>
  <c r="F80" i="12"/>
  <c r="G80" i="12"/>
  <c r="A81" i="12"/>
  <c r="B81" i="12"/>
  <c r="C81" i="12"/>
  <c r="D81" i="12"/>
  <c r="E81" i="12"/>
  <c r="F81" i="12"/>
  <c r="G81" i="12"/>
  <c r="A82" i="12"/>
  <c r="B82" i="12"/>
  <c r="C82" i="12"/>
  <c r="D82" i="12"/>
  <c r="E82" i="12"/>
  <c r="F82" i="12"/>
  <c r="G82" i="12"/>
  <c r="A83" i="12"/>
  <c r="B83" i="12"/>
  <c r="C83" i="12"/>
  <c r="D83" i="12"/>
  <c r="E83" i="12"/>
  <c r="F83" i="12"/>
  <c r="G83" i="12"/>
  <c r="A84" i="12"/>
  <c r="B84" i="12"/>
  <c r="C84" i="12"/>
  <c r="D84" i="12"/>
  <c r="E84" i="12"/>
  <c r="F84" i="12"/>
  <c r="G84" i="12"/>
  <c r="A85" i="12"/>
  <c r="B85" i="12"/>
  <c r="C85" i="12"/>
  <c r="D85" i="12"/>
  <c r="E85" i="12"/>
  <c r="F85" i="12"/>
  <c r="G85" i="12"/>
  <c r="A86" i="12"/>
  <c r="B86" i="12"/>
  <c r="C86" i="12"/>
  <c r="D86" i="12"/>
  <c r="E86" i="12"/>
  <c r="F86" i="12"/>
  <c r="G86" i="12"/>
  <c r="A87" i="12"/>
  <c r="B87" i="12"/>
  <c r="C87" i="12"/>
  <c r="D87" i="12"/>
  <c r="E87" i="12"/>
  <c r="F87" i="12"/>
  <c r="G87" i="12"/>
  <c r="A88" i="12"/>
  <c r="B88" i="12"/>
  <c r="C88" i="12"/>
  <c r="D88" i="12"/>
  <c r="E88" i="12"/>
  <c r="F88" i="12"/>
  <c r="G88" i="12"/>
  <c r="A89" i="12"/>
  <c r="B89" i="12"/>
  <c r="C89" i="12"/>
  <c r="D89" i="12"/>
  <c r="E89" i="12"/>
  <c r="F89" i="12"/>
  <c r="G89" i="12"/>
  <c r="A90" i="12"/>
  <c r="B90" i="12"/>
  <c r="C90" i="12"/>
  <c r="D90" i="12"/>
  <c r="E90" i="12"/>
  <c r="F90" i="12"/>
  <c r="G90" i="12"/>
  <c r="A91" i="12"/>
  <c r="B91" i="12"/>
  <c r="C91" i="12"/>
  <c r="D91" i="12"/>
  <c r="E91" i="12"/>
  <c r="F91" i="12"/>
  <c r="G91" i="12"/>
  <c r="A92" i="12"/>
  <c r="B92" i="12"/>
  <c r="C92" i="12"/>
  <c r="D92" i="12"/>
  <c r="E92" i="12"/>
  <c r="F92" i="12"/>
  <c r="G92" i="12"/>
  <c r="A93" i="12"/>
  <c r="B93" i="12"/>
  <c r="C93" i="12"/>
  <c r="D93" i="12"/>
  <c r="E93" i="12"/>
  <c r="F93" i="12"/>
  <c r="G93" i="12"/>
  <c r="A94" i="12"/>
  <c r="B94" i="12"/>
  <c r="C94" i="12"/>
  <c r="D94" i="12"/>
  <c r="E94" i="12"/>
  <c r="F94" i="12"/>
  <c r="G94" i="12"/>
  <c r="A95" i="12"/>
  <c r="B95" i="12"/>
  <c r="C95" i="12"/>
  <c r="D95" i="12"/>
  <c r="E95" i="12"/>
  <c r="F95" i="12"/>
  <c r="G95" i="12"/>
  <c r="A96" i="12"/>
  <c r="B96" i="12"/>
  <c r="C96" i="12"/>
  <c r="D96" i="12"/>
  <c r="E96" i="12"/>
  <c r="F96" i="12"/>
  <c r="G96" i="12"/>
  <c r="A97" i="12"/>
  <c r="B97" i="12"/>
  <c r="C97" i="12"/>
  <c r="D97" i="12"/>
  <c r="E97" i="12"/>
  <c r="F97" i="12"/>
  <c r="G97" i="12"/>
  <c r="A98" i="12"/>
  <c r="B98" i="12"/>
  <c r="C98" i="12"/>
  <c r="D98" i="12"/>
  <c r="E98" i="12"/>
  <c r="F98" i="12"/>
  <c r="G98" i="12"/>
  <c r="A99" i="12"/>
  <c r="B99" i="12"/>
  <c r="C99" i="12"/>
  <c r="D99" i="12"/>
  <c r="E99" i="12"/>
  <c r="F99" i="12"/>
  <c r="G99" i="12"/>
  <c r="A100" i="12"/>
  <c r="B100" i="12"/>
  <c r="C100" i="12"/>
  <c r="D100" i="12"/>
  <c r="E100" i="12"/>
  <c r="F100" i="12"/>
  <c r="G100" i="12"/>
  <c r="G4" i="12"/>
  <c r="G5" i="12"/>
  <c r="G6" i="12"/>
  <c r="G7" i="12"/>
  <c r="G8" i="12"/>
  <c r="G9" i="12"/>
  <c r="G10" i="12"/>
  <c r="G11" i="12"/>
  <c r="G12" i="12"/>
  <c r="G13" i="12"/>
  <c r="G14" i="12"/>
  <c r="G15" i="12"/>
  <c r="G16" i="12"/>
  <c r="G17" i="12"/>
  <c r="G18" i="12"/>
  <c r="G19" i="12"/>
  <c r="G20" i="12"/>
  <c r="G21" i="12"/>
  <c r="G22" i="12"/>
  <c r="G23" i="12"/>
  <c r="G24" i="12"/>
  <c r="F7" i="12"/>
  <c r="F8" i="12"/>
  <c r="F9" i="12"/>
  <c r="F10" i="12"/>
  <c r="F11" i="12"/>
  <c r="F12" i="12"/>
  <c r="F13" i="12"/>
  <c r="F14" i="12"/>
  <c r="F15" i="12"/>
  <c r="F16" i="12"/>
  <c r="F17" i="12"/>
  <c r="F18" i="12"/>
  <c r="F19" i="12"/>
  <c r="F20" i="12"/>
  <c r="F21" i="12"/>
  <c r="F22" i="12"/>
  <c r="F23" i="12"/>
  <c r="F24" i="12"/>
  <c r="F6" i="12"/>
  <c r="D24" i="12"/>
  <c r="E16" i="12"/>
  <c r="E17" i="12"/>
  <c r="E18" i="12"/>
  <c r="E19" i="12"/>
  <c r="E20" i="12"/>
  <c r="E21" i="12"/>
  <c r="E22" i="12"/>
  <c r="E23" i="12"/>
  <c r="E24" i="12"/>
  <c r="E7" i="12"/>
  <c r="E6" i="12"/>
  <c r="D7" i="12"/>
  <c r="D6" i="12"/>
  <c r="B6" i="12"/>
  <c r="B7" i="12"/>
  <c r="A6" i="12"/>
  <c r="F4" i="12" l="1"/>
  <c r="F5" i="12"/>
  <c r="F3" i="12"/>
  <c r="G3" i="12"/>
  <c r="A4" i="12" l="1"/>
  <c r="A5" i="12"/>
  <c r="D4" i="12"/>
  <c r="D5" i="12"/>
  <c r="D8" i="12"/>
  <c r="D9" i="12"/>
  <c r="D10" i="12"/>
  <c r="D11" i="12"/>
  <c r="D12" i="12"/>
  <c r="D13" i="12"/>
  <c r="D14" i="12"/>
  <c r="D15" i="12"/>
  <c r="D16" i="12"/>
  <c r="D17" i="12"/>
  <c r="D18" i="12"/>
  <c r="D19" i="12"/>
  <c r="D20" i="12"/>
  <c r="D21" i="12"/>
  <c r="D22" i="12"/>
  <c r="D23" i="12"/>
  <c r="C4" i="12"/>
  <c r="C5" i="12"/>
  <c r="C6" i="12"/>
  <c r="C7" i="12"/>
  <c r="C8" i="12"/>
  <c r="C9" i="12"/>
  <c r="C10" i="12"/>
  <c r="C11" i="12"/>
  <c r="C12" i="12"/>
  <c r="C13" i="12"/>
  <c r="C14" i="12"/>
  <c r="C15" i="12"/>
  <c r="C16" i="12"/>
  <c r="C17" i="12"/>
  <c r="C18" i="12"/>
  <c r="C19" i="12"/>
  <c r="C20" i="12"/>
  <c r="C21" i="12"/>
  <c r="C22" i="12"/>
  <c r="C23" i="12"/>
  <c r="C24" i="12"/>
  <c r="B5" i="12"/>
  <c r="B8" i="12"/>
  <c r="B9" i="12"/>
  <c r="B10" i="12"/>
  <c r="B11" i="12"/>
  <c r="B12" i="12"/>
  <c r="B13" i="12"/>
  <c r="B14" i="12"/>
  <c r="B15" i="12"/>
  <c r="B16" i="12"/>
  <c r="B17" i="12"/>
  <c r="B18" i="12"/>
  <c r="B19" i="12"/>
  <c r="B20" i="12"/>
  <c r="B21" i="12"/>
  <c r="B22" i="12"/>
  <c r="B23" i="12"/>
  <c r="B24" i="12"/>
  <c r="A8" i="12"/>
  <c r="A9" i="12"/>
  <c r="A10" i="12"/>
  <c r="A11" i="12"/>
  <c r="A12" i="12"/>
  <c r="A13" i="12"/>
  <c r="A14" i="12"/>
  <c r="A15" i="12"/>
  <c r="A16" i="12"/>
  <c r="A17" i="12"/>
  <c r="A18" i="12"/>
  <c r="A19" i="12"/>
  <c r="A20" i="12"/>
  <c r="A21" i="12"/>
  <c r="A22" i="12"/>
  <c r="A23" i="12"/>
  <c r="A24" i="12"/>
  <c r="A3" i="12" l="1"/>
  <c r="E15" i="12" l="1"/>
  <c r="E14" i="12"/>
  <c r="E13" i="12"/>
  <c r="E12" i="12"/>
  <c r="E11" i="12"/>
  <c r="E10" i="12"/>
  <c r="E9" i="12"/>
  <c r="E8" i="12"/>
  <c r="E5" i="12"/>
  <c r="E4" i="12"/>
  <c r="B4" i="12"/>
  <c r="E3" i="12" l="1"/>
  <c r="D3" i="12" l="1"/>
  <c r="B3" i="12"/>
  <c r="C3" i="1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  <author>籔田 敬之(yabuta-takayuki)</author>
  </authors>
  <commentList>
    <comment ref="C4" authorId="0" shapeId="0" xr:uid="{D427B710-C0E4-492C-87BB-6D5223630B9C}">
      <text>
        <r>
          <rPr>
            <b/>
            <sz val="9"/>
            <color indexed="81"/>
            <rFont val="MS P ゴシック"/>
            <family val="3"/>
            <charset val="128"/>
          </rPr>
          <t>薬効番号ではなく、薬効分類名を記載すること</t>
        </r>
      </text>
    </comment>
    <comment ref="AA4" authorId="1" shapeId="0" xr:uid="{7A7F849D-592A-49F6-86C3-D085C7EA590A}">
      <text>
        <r>
          <rPr>
            <b/>
            <sz val="9"/>
            <color indexed="81"/>
            <rFont val="MS P ゴシック"/>
            <family val="3"/>
            <charset val="128"/>
          </rPr>
          <t>医薬品審査管理課や監視指導・麻薬対策課との調整状況を記載すること。</t>
        </r>
      </text>
    </comment>
  </commentList>
</comments>
</file>

<file path=xl/sharedStrings.xml><?xml version="1.0" encoding="utf-8"?>
<sst xmlns="http://schemas.openxmlformats.org/spreadsheetml/2006/main" count="169" uniqueCount="118">
  <si>
    <t>担当者名</t>
    <rPh sb="0" eb="4">
      <t>タントウシャメイ</t>
    </rPh>
    <phoneticPr fontId="5"/>
  </si>
  <si>
    <t>電話番号</t>
    <rPh sb="0" eb="2">
      <t>デンワ</t>
    </rPh>
    <rPh sb="2" eb="4">
      <t>バンゴウ</t>
    </rPh>
    <phoneticPr fontId="5"/>
  </si>
  <si>
    <t>７．ー</t>
  </si>
  <si>
    <t>エ． －</t>
  </si>
  <si>
    <t>A．出荷量通常</t>
  </si>
  <si>
    <t>B．出荷量減少</t>
  </si>
  <si>
    <t>ア． あり</t>
  </si>
  <si>
    <t>後発品</t>
  </si>
  <si>
    <t>イ． なし</t>
  </si>
  <si>
    <t>C．出荷停止</t>
  </si>
  <si>
    <t>２．原材料調達上の問題</t>
  </si>
  <si>
    <t>C</t>
  </si>
  <si>
    <t>制御</t>
    <rPh sb="0" eb="2">
      <t>セイギョ</t>
    </rPh>
    <phoneticPr fontId="2"/>
  </si>
  <si>
    <t>解消見込み</t>
    <rPh sb="0" eb="4">
      <t>カイショウミコ</t>
    </rPh>
    <phoneticPr fontId="2"/>
  </si>
  <si>
    <t>限定出荷/供給停止の理由</t>
    <phoneticPr fontId="2"/>
  </si>
  <si>
    <t>その他の具体的理由（需要減以外）</t>
    <rPh sb="10" eb="13">
      <t>ジュヨウゲン</t>
    </rPh>
    <rPh sb="13" eb="15">
      <t>イガイ</t>
    </rPh>
    <phoneticPr fontId="2"/>
  </si>
  <si>
    <t>その他の具体的理由（需要減）</t>
    <rPh sb="10" eb="13">
      <t>ジュヨウゲン</t>
    </rPh>
    <phoneticPr fontId="2"/>
  </si>
  <si>
    <t>「出荷量」の状況</t>
    <phoneticPr fontId="2"/>
  </si>
  <si>
    <t>通常</t>
    <rPh sb="0" eb="2">
      <t>ツウジョウ</t>
    </rPh>
    <phoneticPr fontId="2"/>
  </si>
  <si>
    <t>①通常出荷</t>
    <rPh sb="1" eb="5">
      <t>ツウジョウシュッカ</t>
    </rPh>
    <phoneticPr fontId="2"/>
  </si>
  <si>
    <t>②限定出荷（自社の事情）</t>
    <rPh sb="1" eb="5">
      <t>ゲンテイシュッカ</t>
    </rPh>
    <rPh sb="6" eb="8">
      <t>ジシャ</t>
    </rPh>
    <rPh sb="9" eb="11">
      <t>ジジョウ</t>
    </rPh>
    <phoneticPr fontId="2"/>
  </si>
  <si>
    <t>③限定出荷（他社品の影響）</t>
    <rPh sb="1" eb="5">
      <t>ゲンテイシュッカ</t>
    </rPh>
    <rPh sb="6" eb="9">
      <t>タシャヒン</t>
    </rPh>
    <rPh sb="10" eb="12">
      <t>エイキョウ</t>
    </rPh>
    <phoneticPr fontId="2"/>
  </si>
  <si>
    <t>④限定出荷（その他）</t>
    <rPh sb="1" eb="5">
      <t>ゲンテイシュッカ</t>
    </rPh>
    <rPh sb="8" eb="9">
      <t>タ</t>
    </rPh>
    <phoneticPr fontId="2"/>
  </si>
  <si>
    <t>⑤供給停止</t>
    <rPh sb="1" eb="3">
      <t>キョウキュウ</t>
    </rPh>
    <rPh sb="3" eb="5">
      <t>テイシ</t>
    </rPh>
    <phoneticPr fontId="2"/>
  </si>
  <si>
    <t>薬価削除※解消見込み</t>
    <rPh sb="0" eb="2">
      <t>ヤッカ</t>
    </rPh>
    <rPh sb="2" eb="4">
      <t>サクジョ</t>
    </rPh>
    <rPh sb="5" eb="7">
      <t>カイショウ</t>
    </rPh>
    <rPh sb="7" eb="9">
      <t>ミコ</t>
    </rPh>
    <phoneticPr fontId="2"/>
  </si>
  <si>
    <t>①通常出荷※解消見込み</t>
    <rPh sb="1" eb="3">
      <t>ツウジョウ</t>
    </rPh>
    <rPh sb="3" eb="5">
      <t>シュッカ</t>
    </rPh>
    <phoneticPr fontId="2"/>
  </si>
  <si>
    <t>②限定出荷自社の事情※解消見込み</t>
    <rPh sb="1" eb="3">
      <t>ゲンテイ</t>
    </rPh>
    <rPh sb="3" eb="5">
      <t>シュッカ</t>
    </rPh>
    <rPh sb="5" eb="7">
      <t>ジシャ</t>
    </rPh>
    <rPh sb="8" eb="10">
      <t>ジジョウ</t>
    </rPh>
    <phoneticPr fontId="2"/>
  </si>
  <si>
    <t>③限定出荷他社品の影響※解消見込み</t>
    <rPh sb="1" eb="3">
      <t>ゲンテイ</t>
    </rPh>
    <rPh sb="3" eb="5">
      <t>シュッカ</t>
    </rPh>
    <rPh sb="5" eb="7">
      <t>タシャ</t>
    </rPh>
    <rPh sb="7" eb="8">
      <t>ヒン</t>
    </rPh>
    <rPh sb="9" eb="11">
      <t>エイキョウ</t>
    </rPh>
    <phoneticPr fontId="2"/>
  </si>
  <si>
    <t>④限定出荷その他※解消見込み</t>
    <phoneticPr fontId="2"/>
  </si>
  <si>
    <t>⑤供給停止※解消見込み</t>
    <rPh sb="1" eb="3">
      <t>キョウキュウ</t>
    </rPh>
    <rPh sb="3" eb="5">
      <t>テイシ</t>
    </rPh>
    <phoneticPr fontId="2"/>
  </si>
  <si>
    <t>ウ． 未定</t>
    <rPh sb="3" eb="5">
      <t>ミテイ</t>
    </rPh>
    <phoneticPr fontId="2"/>
  </si>
  <si>
    <t>Ｄ．薬価削除予定※理由</t>
    <rPh sb="2" eb="4">
      <t>ヤッカ</t>
    </rPh>
    <rPh sb="4" eb="6">
      <t>サクジョ</t>
    </rPh>
    <rPh sb="6" eb="8">
      <t>ヨテイ</t>
    </rPh>
    <rPh sb="9" eb="11">
      <t>リユウ</t>
    </rPh>
    <phoneticPr fontId="2"/>
  </si>
  <si>
    <t>①通常出荷※理由</t>
    <rPh sb="1" eb="3">
      <t>ツウジョウ</t>
    </rPh>
    <rPh sb="3" eb="5">
      <t>シュッカ</t>
    </rPh>
    <phoneticPr fontId="2"/>
  </si>
  <si>
    <t>②限定出荷自社の事情※理由</t>
    <rPh sb="1" eb="3">
      <t>ゲンテイ</t>
    </rPh>
    <rPh sb="3" eb="5">
      <t>シュッカ</t>
    </rPh>
    <rPh sb="5" eb="7">
      <t>ジシャ</t>
    </rPh>
    <rPh sb="8" eb="10">
      <t>ジジョウ</t>
    </rPh>
    <phoneticPr fontId="2"/>
  </si>
  <si>
    <t>③限定出荷他社品の影響※理由</t>
    <rPh sb="1" eb="3">
      <t>ゲンテイ</t>
    </rPh>
    <rPh sb="3" eb="5">
      <t>シュッカ</t>
    </rPh>
    <rPh sb="5" eb="7">
      <t>タシャ</t>
    </rPh>
    <rPh sb="7" eb="8">
      <t>ヒン</t>
    </rPh>
    <rPh sb="9" eb="11">
      <t>エイキョウ</t>
    </rPh>
    <phoneticPr fontId="2"/>
  </si>
  <si>
    <t>④限定出荷その他※理由</t>
    <phoneticPr fontId="2"/>
  </si>
  <si>
    <t>⑤供給停止※理由</t>
    <rPh sb="1" eb="3">
      <t>キョウキュウ</t>
    </rPh>
    <rPh sb="3" eb="5">
      <t>テイシ</t>
    </rPh>
    <phoneticPr fontId="2"/>
  </si>
  <si>
    <t>６．薬価削除</t>
    <rPh sb="2" eb="6">
      <t>ヤッカサクジョ</t>
    </rPh>
    <phoneticPr fontId="2"/>
  </si>
  <si>
    <t>２．原材料調達上の問題</t>
    <phoneticPr fontId="2"/>
  </si>
  <si>
    <t>１．需要増</t>
    <rPh sb="2" eb="5">
      <t>ジュヨウゾウ</t>
    </rPh>
    <phoneticPr fontId="2"/>
  </si>
  <si>
    <t>３．製造トラブル（製造委託を含む）</t>
    <rPh sb="2" eb="4">
      <t>セイゾウ</t>
    </rPh>
    <phoneticPr fontId="2"/>
  </si>
  <si>
    <t>４．品質トラブル（製造委託を含む）</t>
    <rPh sb="2" eb="4">
      <t>ヒンシツ</t>
    </rPh>
    <phoneticPr fontId="2"/>
  </si>
  <si>
    <t>８．その他の理由</t>
    <rPh sb="4" eb="5">
      <t>タ</t>
    </rPh>
    <rPh sb="6" eb="8">
      <t>リユウ</t>
    </rPh>
    <phoneticPr fontId="2"/>
  </si>
  <si>
    <t>５．行政処分（製造委託を含む）</t>
    <rPh sb="2" eb="6">
      <t>ギョウセイショブン</t>
    </rPh>
    <rPh sb="7" eb="11">
      <t>セイゾウイタク</t>
    </rPh>
    <rPh sb="12" eb="13">
      <t>フク</t>
    </rPh>
    <phoneticPr fontId="2"/>
  </si>
  <si>
    <t>需要増</t>
    <rPh sb="0" eb="3">
      <t>ジュヨウゾウ</t>
    </rPh>
    <phoneticPr fontId="2"/>
  </si>
  <si>
    <t>その他の理由</t>
    <phoneticPr fontId="2"/>
  </si>
  <si>
    <t>〇</t>
    <phoneticPr fontId="2"/>
  </si>
  <si>
    <t>供給停止出荷量状況</t>
    <rPh sb="0" eb="2">
      <t>キョウキュウ</t>
    </rPh>
    <rPh sb="2" eb="4">
      <t>テイシ</t>
    </rPh>
    <phoneticPr fontId="2"/>
  </si>
  <si>
    <t>薬価削除出荷量状況</t>
    <rPh sb="0" eb="4">
      <t>ヤッカサクジョ</t>
    </rPh>
    <rPh sb="4" eb="7">
      <t>シュッカリョウ</t>
    </rPh>
    <rPh sb="7" eb="9">
      <t>ジョウキョウ</t>
    </rPh>
    <phoneticPr fontId="2"/>
  </si>
  <si>
    <t>それ以外出荷量状況</t>
    <rPh sb="2" eb="4">
      <t>イガイ</t>
    </rPh>
    <phoneticPr fontId="2"/>
  </si>
  <si>
    <t>D．薬価削除予定</t>
    <rPh sb="2" eb="8">
      <t>ヤッカサクジョヨテイ</t>
    </rPh>
    <phoneticPr fontId="2"/>
  </si>
  <si>
    <t>Aプラス．出荷量増加</t>
    <rPh sb="8" eb="10">
      <t>ゾウカ</t>
    </rPh>
    <phoneticPr fontId="2"/>
  </si>
  <si>
    <t>A．出荷量通常</t>
    <phoneticPr fontId="2"/>
  </si>
  <si>
    <t>B．出荷量減少</t>
    <phoneticPr fontId="2"/>
  </si>
  <si>
    <t>C．出荷停止</t>
    <phoneticPr fontId="2"/>
  </si>
  <si>
    <t>②薬効分類（保険薬収載時点の薬効分類を記載）</t>
  </si>
  <si>
    <t>①薬剤区分★1</t>
  </si>
  <si>
    <t>③成分名</t>
  </si>
  <si>
    <t>④規格単位
※全角</t>
  </si>
  <si>
    <t>⑤YJコード</t>
  </si>
  <si>
    <t>⑥品名（承認書に記載の正式名称）
※全角</t>
  </si>
  <si>
    <t>⑧製品区分★2</t>
  </si>
  <si>
    <t>⑨基礎的医薬品★3</t>
  </si>
  <si>
    <t>⑩安定確保医薬品★4</t>
  </si>
  <si>
    <t>⑪薬価収載年月日★5</t>
  </si>
  <si>
    <t xml:space="preserve">⑫供給不足の発生（予定）時期
</t>
    <rPh sb="1" eb="3">
      <t>キョウキュウ</t>
    </rPh>
    <rPh sb="3" eb="5">
      <t>フソク</t>
    </rPh>
    <rPh sb="6" eb="8">
      <t>ハッセイ</t>
    </rPh>
    <rPh sb="9" eb="11">
      <t>ヨテイ</t>
    </rPh>
    <rPh sb="12" eb="14">
      <t>ジキ</t>
    </rPh>
    <phoneticPr fontId="5"/>
  </si>
  <si>
    <t xml:space="preserve">⑬供給不足が生じる原因
</t>
    <rPh sb="1" eb="3">
      <t>キョウキュウ</t>
    </rPh>
    <rPh sb="3" eb="5">
      <t>フソク</t>
    </rPh>
    <rPh sb="6" eb="7">
      <t>ショウ</t>
    </rPh>
    <rPh sb="9" eb="11">
      <t>ゲンイン</t>
    </rPh>
    <phoneticPr fontId="5"/>
  </si>
  <si>
    <t xml:space="preserve">⑭供給不足回避のために必要な対応方法・対応状況
</t>
    <rPh sb="1" eb="5">
      <t>キョウキュウフソク</t>
    </rPh>
    <rPh sb="5" eb="7">
      <t>カイヒ</t>
    </rPh>
    <rPh sb="11" eb="13">
      <t>ヒツヨウ</t>
    </rPh>
    <rPh sb="14" eb="18">
      <t>タイオウホウホウ</t>
    </rPh>
    <rPh sb="19" eb="21">
      <t>タイオウ</t>
    </rPh>
    <rPh sb="21" eb="23">
      <t>ジョウキョウ</t>
    </rPh>
    <phoneticPr fontId="5"/>
  </si>
  <si>
    <t xml:space="preserve">⑯市場シェア
</t>
    <rPh sb="1" eb="3">
      <t>シジョウ</t>
    </rPh>
    <phoneticPr fontId="5"/>
  </si>
  <si>
    <t xml:space="preserve">⑰同成分での代替薬
</t>
    <rPh sb="1" eb="4">
      <t>ドウセイブン</t>
    </rPh>
    <rPh sb="6" eb="9">
      <t>ダイタイヤク</t>
    </rPh>
    <phoneticPr fontId="5"/>
  </si>
  <si>
    <t xml:space="preserve">⑱他成分での代替薬
</t>
    <rPh sb="1" eb="2">
      <t>ホカ</t>
    </rPh>
    <rPh sb="2" eb="4">
      <t>セイブン</t>
    </rPh>
    <rPh sb="6" eb="9">
      <t>ダイタイヤク</t>
    </rPh>
    <phoneticPr fontId="5"/>
  </si>
  <si>
    <t xml:space="preserve">⑳学会、医療機関との調整状況
</t>
    <rPh sb="1" eb="3">
      <t>ガッカイ</t>
    </rPh>
    <rPh sb="4" eb="6">
      <t>イリョウ</t>
    </rPh>
    <rPh sb="6" eb="8">
      <t>キカン</t>
    </rPh>
    <rPh sb="10" eb="12">
      <t>チョウセイ</t>
    </rPh>
    <rPh sb="12" eb="14">
      <t>ジョウキョウ</t>
    </rPh>
    <phoneticPr fontId="5"/>
  </si>
  <si>
    <t xml:space="preserve">㉑生産量
</t>
    <rPh sb="1" eb="4">
      <t>セイサンリョウ</t>
    </rPh>
    <phoneticPr fontId="5"/>
  </si>
  <si>
    <t xml:space="preserve">㉒出荷量
</t>
    <rPh sb="1" eb="3">
      <t>シュッカ</t>
    </rPh>
    <rPh sb="3" eb="4">
      <t>リョウ</t>
    </rPh>
    <phoneticPr fontId="5"/>
  </si>
  <si>
    <t xml:space="preserve">㉓在庫量
</t>
    <rPh sb="1" eb="4">
      <t>ザイコリョウ</t>
    </rPh>
    <phoneticPr fontId="5"/>
  </si>
  <si>
    <t xml:space="preserve">㉔平時の生産量及び最大生産量
</t>
    <rPh sb="1" eb="3">
      <t>ヘイジ</t>
    </rPh>
    <rPh sb="4" eb="7">
      <t>セイサンリョウ</t>
    </rPh>
    <rPh sb="7" eb="8">
      <t>オヨ</t>
    </rPh>
    <rPh sb="9" eb="11">
      <t>サイダイ</t>
    </rPh>
    <rPh sb="11" eb="14">
      <t>セイサンリョウ</t>
    </rPh>
    <phoneticPr fontId="5"/>
  </si>
  <si>
    <t xml:space="preserve">㉕薬事対応の必要性
</t>
    <rPh sb="1" eb="5">
      <t>ヤクジタイオウ</t>
    </rPh>
    <rPh sb="6" eb="9">
      <t>ヒツヨウセイ</t>
    </rPh>
    <phoneticPr fontId="5"/>
  </si>
  <si>
    <t xml:space="preserve">㉗報告日
</t>
    <rPh sb="1" eb="3">
      <t>ホウコク</t>
    </rPh>
    <rPh sb="3" eb="4">
      <t>ビ</t>
    </rPh>
    <phoneticPr fontId="5"/>
  </si>
  <si>
    <t xml:space="preserve">㉘前回報告日
</t>
    <rPh sb="1" eb="3">
      <t>ゼンカイ</t>
    </rPh>
    <rPh sb="3" eb="5">
      <t>ホウコク</t>
    </rPh>
    <rPh sb="5" eb="6">
      <t>ビ</t>
    </rPh>
    <phoneticPr fontId="5"/>
  </si>
  <si>
    <t>メールアドレス</t>
    <phoneticPr fontId="5"/>
  </si>
  <si>
    <t>備考</t>
    <rPh sb="0" eb="2">
      <t>ビコウ</t>
    </rPh>
    <phoneticPr fontId="5"/>
  </si>
  <si>
    <t>記載例</t>
    <rPh sb="0" eb="3">
      <t>キサイレイ</t>
    </rPh>
    <phoneticPr fontId="5"/>
  </si>
  <si>
    <t>▲▲▲</t>
    <phoneticPr fontId="5"/>
  </si>
  <si>
    <t>■■■■■</t>
    <phoneticPr fontId="5"/>
  </si>
  <si>
    <t>▲ｍｇ１錠</t>
    <rPh sb="4" eb="5">
      <t>ジョウ</t>
    </rPh>
    <phoneticPr fontId="5"/>
  </si>
  <si>
    <t>1234567A1234</t>
    <phoneticPr fontId="5"/>
  </si>
  <si>
    <t>■■■錠▲ｍｇ「●●」</t>
    <rPh sb="3" eb="4">
      <t>ジョウ</t>
    </rPh>
    <phoneticPr fontId="5"/>
  </si>
  <si>
    <t>●●●●</t>
    <phoneticPr fontId="5"/>
  </si>
  <si>
    <t>・■■■錠▲ｍｇ「◆◆」</t>
    <rPh sb="4" eb="5">
      <t>ジョウ</t>
    </rPh>
    <phoneticPr fontId="5"/>
  </si>
  <si>
    <t>・■■■薬
・●●●薬</t>
    <phoneticPr fontId="5"/>
  </si>
  <si>
    <t xml:space="preserve">・■■■薬については、製造販売業者に協力依頼済み・了承済み（4/16）
・●●●薬については、製造販売業者と調整中
</t>
    <phoneticPr fontId="5"/>
  </si>
  <si>
    <t xml:space="preserve">・★★学会に説明予定宇（4/18）
・関係医療機関に説明予定（4/18）
</t>
    <phoneticPr fontId="5"/>
  </si>
  <si>
    <t>○○錠/月</t>
    <rPh sb="2" eb="3">
      <t>ジョウ</t>
    </rPh>
    <rPh sb="4" eb="5">
      <t>ツキ</t>
    </rPh>
    <phoneticPr fontId="5"/>
  </si>
  <si>
    <t>★1　内用薬、注射薬、外用薬のいずれかをプルダウンより選択</t>
    <rPh sb="7" eb="9">
      <t>チュウシャ</t>
    </rPh>
    <rPh sb="11" eb="13">
      <t>ガイヨウ</t>
    </rPh>
    <phoneticPr fontId="5"/>
  </si>
  <si>
    <t>★3　基礎的医薬品の場合、基礎的医薬品をプルダウンより選択</t>
    <rPh sb="3" eb="6">
      <t>キソテキ</t>
    </rPh>
    <rPh sb="6" eb="9">
      <t>イヤクヒン</t>
    </rPh>
    <rPh sb="10" eb="12">
      <t>バアイ</t>
    </rPh>
    <rPh sb="13" eb="16">
      <t>キソテキ</t>
    </rPh>
    <rPh sb="16" eb="19">
      <t>イヤクヒン</t>
    </rPh>
    <rPh sb="27" eb="29">
      <t>センタク</t>
    </rPh>
    <phoneticPr fontId="5"/>
  </si>
  <si>
    <t>★4　安定確保医薬品の場合、A、B、Cのいずれかをプルダウンより選択</t>
    <rPh sb="3" eb="5">
      <t>アンテイ</t>
    </rPh>
    <rPh sb="5" eb="7">
      <t>カクホ</t>
    </rPh>
    <rPh sb="7" eb="10">
      <t>イヤクヒン</t>
    </rPh>
    <rPh sb="11" eb="13">
      <t>バアイ</t>
    </rPh>
    <rPh sb="32" eb="34">
      <t>センタク</t>
    </rPh>
    <phoneticPr fontId="5"/>
  </si>
  <si>
    <t>★5　名称変更等で改めて薬価収載をしている場合、一番最初の薬価収載年月日を記入</t>
    <rPh sb="3" eb="5">
      <t>メイショウ</t>
    </rPh>
    <rPh sb="5" eb="7">
      <t>ヘンコウ</t>
    </rPh>
    <rPh sb="7" eb="8">
      <t>トウ</t>
    </rPh>
    <rPh sb="9" eb="10">
      <t>アラタ</t>
    </rPh>
    <rPh sb="12" eb="14">
      <t>ヤッカ</t>
    </rPh>
    <rPh sb="14" eb="16">
      <t>シュウサイ</t>
    </rPh>
    <rPh sb="21" eb="23">
      <t>バアイ</t>
    </rPh>
    <rPh sb="24" eb="26">
      <t>イチバン</t>
    </rPh>
    <rPh sb="26" eb="28">
      <t>サイショ</t>
    </rPh>
    <rPh sb="29" eb="31">
      <t>ヤッカ</t>
    </rPh>
    <rPh sb="31" eb="33">
      <t>シュウサイ</t>
    </rPh>
    <rPh sb="33" eb="36">
      <t>ネンガッピ</t>
    </rPh>
    <rPh sb="37" eb="39">
      <t>キニュウ</t>
    </rPh>
    <phoneticPr fontId="5"/>
  </si>
  <si>
    <t>内用薬</t>
  </si>
  <si>
    <t>基礎的医薬品</t>
  </si>
  <si>
    <t>a．即時</t>
    <rPh sb="2" eb="4">
      <t>ソクジ</t>
    </rPh>
    <phoneticPr fontId="2"/>
  </si>
  <si>
    <t>b．１か月以内</t>
    <rPh sb="4" eb="5">
      <t>ゲツ</t>
    </rPh>
    <rPh sb="5" eb="7">
      <t>イナイ</t>
    </rPh>
    <phoneticPr fontId="2"/>
  </si>
  <si>
    <t>c．２か月以内</t>
    <phoneticPr fontId="2"/>
  </si>
  <si>
    <t>d．３か月以内</t>
    <phoneticPr fontId="2"/>
  </si>
  <si>
    <t>b．他社と同時であれば解除可能</t>
  </si>
  <si>
    <t>c．薬価削除予定</t>
  </si>
  <si>
    <t>限定出荷の解除条件</t>
    <rPh sb="0" eb="4">
      <t>ゲンテイシュッカ</t>
    </rPh>
    <rPh sb="5" eb="7">
      <t>カイジョ</t>
    </rPh>
    <rPh sb="7" eb="9">
      <t>ジョウケン</t>
    </rPh>
    <phoneticPr fontId="2"/>
  </si>
  <si>
    <t>a．条件付きで解除可能</t>
  </si>
  <si>
    <t>d．解除不可</t>
    <rPh sb="4" eb="6">
      <t>フカ</t>
    </rPh>
    <phoneticPr fontId="2"/>
  </si>
  <si>
    <t>限定出荷の解除条件</t>
    <phoneticPr fontId="2"/>
  </si>
  <si>
    <t>限定出荷の出荷改善見込み</t>
    <rPh sb="0" eb="2">
      <t>ゲンテイ</t>
    </rPh>
    <rPh sb="2" eb="4">
      <t>シュッカ</t>
    </rPh>
    <rPh sb="5" eb="7">
      <t>シュッカ</t>
    </rPh>
    <rPh sb="7" eb="9">
      <t>カイゼン</t>
    </rPh>
    <rPh sb="9" eb="11">
      <t>ミコ</t>
    </rPh>
    <phoneticPr fontId="2"/>
  </si>
  <si>
    <t xml:space="preserve">⑮供給不足が発生する場合の解消見込み時期
</t>
    <rPh sb="1" eb="3">
      <t>キョウキュウ</t>
    </rPh>
    <rPh sb="3" eb="5">
      <t>フソク</t>
    </rPh>
    <rPh sb="6" eb="8">
      <t>ハッセイ</t>
    </rPh>
    <rPh sb="10" eb="12">
      <t>バアイ</t>
    </rPh>
    <rPh sb="13" eb="15">
      <t>カイショウ</t>
    </rPh>
    <rPh sb="15" eb="17">
      <t>ミコ</t>
    </rPh>
    <rPh sb="18" eb="20">
      <t>ジキ</t>
    </rPh>
    <phoneticPr fontId="5"/>
  </si>
  <si>
    <t>★2　先発品、長期収載品、準先発品、後発品、その他医薬品、未収載医薬品のいずれかをプルダウンより選択</t>
    <rPh sb="3" eb="5">
      <t>センパツ</t>
    </rPh>
    <rPh sb="5" eb="6">
      <t>ヒン</t>
    </rPh>
    <rPh sb="7" eb="12">
      <t>チョウキシュウサイヒン</t>
    </rPh>
    <rPh sb="13" eb="17">
      <t>ジュンセンパツヒン</t>
    </rPh>
    <rPh sb="18" eb="21">
      <t>コウハツヒン</t>
    </rPh>
    <rPh sb="24" eb="25">
      <t>タ</t>
    </rPh>
    <rPh sb="25" eb="28">
      <t>イヤクヒン</t>
    </rPh>
    <phoneticPr fontId="5"/>
  </si>
  <si>
    <t>⑦製造販売業者名</t>
    <rPh sb="5" eb="7">
      <t>ギョウシャ</t>
    </rPh>
    <phoneticPr fontId="2"/>
  </si>
  <si>
    <t xml:space="preserve">⑲代替薬の製造販売業者との調整状況
</t>
    <rPh sb="1" eb="4">
      <t>ダイタイヤク</t>
    </rPh>
    <rPh sb="5" eb="7">
      <t>セイゾウ</t>
    </rPh>
    <rPh sb="7" eb="9">
      <t>ハンバイ</t>
    </rPh>
    <rPh sb="9" eb="11">
      <t>ギョウシャ</t>
    </rPh>
    <rPh sb="13" eb="15">
      <t>チョウセイ</t>
    </rPh>
    <rPh sb="15" eb="17">
      <t>ジョウキョウ</t>
    </rPh>
    <phoneticPr fontId="5"/>
  </si>
  <si>
    <t xml:space="preserve">㉖厚生労働省内の他部署との調整状況
</t>
    <rPh sb="13" eb="15">
      <t>チョウセイ</t>
    </rPh>
    <rPh sb="15" eb="17">
      <t>ジョウキョウ</t>
    </rPh>
    <phoneticPr fontId="5"/>
  </si>
  <si>
    <t xml:space="preserve">製造販売業者の担当者連絡先
</t>
    <rPh sb="0" eb="2">
      <t>セイゾウ</t>
    </rPh>
    <rPh sb="2" eb="4">
      <t>ハンバイ</t>
    </rPh>
    <rPh sb="4" eb="6">
      <t>ギョウシャ</t>
    </rPh>
    <phoneticPr fontId="5"/>
  </si>
  <si>
    <t>e．３か月超</t>
    <phoneticPr fontId="2"/>
  </si>
  <si>
    <t>○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</si>
</sst>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5" formatCode="&quot;¥&quot;#,##0;&quot;¥&quot;\-#,##0"/>
  </numFmts>
  <fonts count="10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color rgb="FF000000"/>
      <name val="游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  <font>
      <sz val="11"/>
      <color theme="1"/>
      <name val="游ゴシック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9" fillId="0" borderId="0"/>
  </cellStyleXfs>
  <cellXfs count="35">
    <xf numFmtId="0" fontId="0" fillId="0" borderId="0" xfId="0">
      <alignment vertical="center"/>
    </xf>
    <xf numFmtId="0" fontId="0" fillId="2" borderId="0" xfId="0" applyFill="1">
      <alignment vertical="center"/>
    </xf>
    <xf numFmtId="0" fontId="9" fillId="0" borderId="0" xfId="2" applyAlignment="1">
      <alignment vertical="top" wrapText="1"/>
    </xf>
    <xf numFmtId="0" fontId="3" fillId="3" borderId="7" xfId="2" applyFont="1" applyFill="1" applyBorder="1" applyAlignment="1">
      <alignment vertical="top" wrapText="1"/>
    </xf>
    <xf numFmtId="0" fontId="9" fillId="3" borderId="7" xfId="2" applyFill="1" applyBorder="1" applyAlignment="1">
      <alignment vertical="top" wrapText="1"/>
    </xf>
    <xf numFmtId="0" fontId="9" fillId="0" borderId="0" xfId="2"/>
    <xf numFmtId="0" fontId="3" fillId="0" borderId="1" xfId="2" applyFont="1" applyBorder="1" applyAlignment="1">
      <alignment horizontal="center" vertical="top" wrapText="1"/>
    </xf>
    <xf numFmtId="0" fontId="9" fillId="0" borderId="1" xfId="2" applyBorder="1" applyAlignment="1">
      <alignment horizontal="center" vertical="top" wrapText="1"/>
    </xf>
    <xf numFmtId="0" fontId="3" fillId="0" borderId="3" xfId="2" applyFont="1" applyBorder="1" applyAlignment="1">
      <alignment vertical="top" wrapText="1"/>
    </xf>
    <xf numFmtId="0" fontId="3" fillId="0" borderId="5" xfId="2" applyFont="1" applyBorder="1" applyAlignment="1">
      <alignment horizontal="center" vertical="top" wrapText="1"/>
    </xf>
    <xf numFmtId="0" fontId="3" fillId="0" borderId="6" xfId="2" applyFont="1" applyBorder="1" applyAlignment="1">
      <alignment vertical="top" wrapText="1"/>
    </xf>
    <xf numFmtId="0" fontId="9" fillId="0" borderId="0" xfId="2" applyAlignment="1">
      <alignment horizontal="center"/>
    </xf>
    <xf numFmtId="0" fontId="6" fillId="0" borderId="2" xfId="2" applyFont="1" applyBorder="1" applyAlignment="1">
      <alignment vertical="top" wrapText="1"/>
    </xf>
    <xf numFmtId="0" fontId="6" fillId="0" borderId="8" xfId="2" applyFont="1" applyBorder="1" applyAlignment="1">
      <alignment vertical="top" wrapText="1"/>
    </xf>
    <xf numFmtId="10" fontId="6" fillId="0" borderId="8" xfId="2" applyNumberFormat="1" applyFont="1" applyBorder="1" applyAlignment="1">
      <alignment vertical="top" wrapText="1"/>
    </xf>
    <xf numFmtId="5" fontId="6" fillId="0" borderId="8" xfId="2" applyNumberFormat="1" applyFont="1" applyBorder="1" applyAlignment="1">
      <alignment vertical="top" wrapText="1"/>
    </xf>
    <xf numFmtId="0" fontId="6" fillId="0" borderId="4" xfId="2" applyFont="1" applyBorder="1" applyAlignment="1">
      <alignment vertical="top" wrapText="1"/>
    </xf>
    <xf numFmtId="10" fontId="6" fillId="0" borderId="4" xfId="2" applyNumberFormat="1" applyFont="1" applyBorder="1" applyAlignment="1">
      <alignment vertical="top" wrapText="1"/>
    </xf>
    <xf numFmtId="5" fontId="6" fillId="0" borderId="4" xfId="2" applyNumberFormat="1" applyFont="1" applyBorder="1" applyAlignment="1">
      <alignment vertical="top" wrapText="1"/>
    </xf>
    <xf numFmtId="0" fontId="6" fillId="0" borderId="1" xfId="2" applyFont="1" applyBorder="1" applyAlignment="1">
      <alignment horizontal="center" vertical="top"/>
    </xf>
    <xf numFmtId="0" fontId="6" fillId="0" borderId="1" xfId="2" applyFont="1" applyBorder="1" applyAlignment="1">
      <alignment horizontal="center" vertical="top" wrapText="1"/>
    </xf>
    <xf numFmtId="0" fontId="9" fillId="0" borderId="0" xfId="2" applyAlignment="1">
      <alignment horizontal="left" vertical="top"/>
    </xf>
    <xf numFmtId="0" fontId="6" fillId="0" borderId="1" xfId="2" applyFont="1" applyBorder="1" applyAlignment="1">
      <alignment horizontal="left" vertical="top"/>
    </xf>
    <xf numFmtId="14" fontId="6" fillId="0" borderId="1" xfId="2" applyNumberFormat="1" applyFont="1" applyBorder="1" applyAlignment="1">
      <alignment horizontal="left" vertical="top"/>
    </xf>
    <xf numFmtId="0" fontId="6" fillId="0" borderId="1" xfId="2" applyFont="1" applyBorder="1" applyAlignment="1">
      <alignment horizontal="left" vertical="top" wrapText="1"/>
    </xf>
    <xf numFmtId="10" fontId="6" fillId="0" borderId="1" xfId="2" applyNumberFormat="1" applyFont="1" applyBorder="1" applyAlignment="1">
      <alignment horizontal="left" vertical="top"/>
    </xf>
    <xf numFmtId="5" fontId="6" fillId="0" borderId="1" xfId="2" applyNumberFormat="1" applyFont="1" applyBorder="1" applyAlignment="1">
      <alignment horizontal="left" vertical="top" wrapText="1"/>
    </xf>
    <xf numFmtId="0" fontId="7" fillId="0" borderId="0" xfId="2" applyFont="1"/>
    <xf numFmtId="0" fontId="4" fillId="0" borderId="0" xfId="2" applyFont="1"/>
    <xf numFmtId="0" fontId="3" fillId="0" borderId="0" xfId="2" applyFont="1"/>
    <xf numFmtId="0" fontId="0" fillId="0" borderId="1" xfId="0" applyFill="1" applyBorder="1" applyAlignment="1">
      <alignment horizontal="left" vertical="top"/>
    </xf>
    <xf numFmtId="0" fontId="0" fillId="0" borderId="1" xfId="0" applyFill="1" applyBorder="1" applyAlignment="1">
      <alignment horizontal="center" vertical="top"/>
    </xf>
    <xf numFmtId="0" fontId="0" fillId="0" borderId="0" xfId="0" applyFill="1">
      <alignment vertical="center"/>
    </xf>
    <xf numFmtId="0" fontId="6" fillId="0" borderId="0" xfId="2" applyFont="1"/>
    <xf numFmtId="0" fontId="6" fillId="0" borderId="4" xfId="2" applyFont="1" applyBorder="1" applyAlignment="1">
      <alignment horizontal="center" vertical="top" wrapText="1"/>
    </xf>
  </cellXfs>
  <cellStyles count="3">
    <cellStyle name="標準" xfId="0" builtinId="0"/>
    <cellStyle name="標準 2" xfId="1" xr:uid="{00000000-0005-0000-0000-000002000000}"/>
    <cellStyle name="標準 3" xfId="2" xr:uid="{57B3A492-E966-427C-88B8-AC7636DD63B9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hlwlan.sharepoint.com/sites/ext_213/Shared%20Documents/General/03_&#26989;&#21209;&#25104;&#26524;&#29289;&#12524;&#12499;&#12517;&#12540;/4000_&#24773;&#22577;&#25552;&#20379;&#20869;&#23481;&#12398;&#20805;&#23455;&#24375;&#21270;&#31561;&#12395;&#21521;&#12369;&#12383;&#26908;&#35342;/4100_&#26989;&#21209;&#12501;&#12525;&#12540;&#12398;&#25913;&#21892;/02_&#21307;&#34220;&#21697;&#20379;&#32102;&#29366;&#27841;&#22577;&#21578;/&#21307;&#34220;&#21697;&#20379;&#32102;&#29366;&#27841;&#35519;&#26619;%20&#65288;2024&#24180;1&#26376;&#35519;&#26619;&#65289;&#65288;&#20225;&#26989;&#21517;&#9679;&#9679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医薬品供給状況調査（2024年1月）（企業名●●）"/>
      <sheetName val="製造販売企業の供給情報に関するHPのURL"/>
      <sheetName val="回答担当者情報（企業名●●）"/>
      <sheetName val="（プルダウン制御）"/>
      <sheetName val="（プルダウン選択肢）"/>
      <sheetName val="（出荷量の状況）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0B1AF3-D372-4CBC-AE2B-DD232D179246}">
  <sheetPr>
    <tabColor rgb="FF0070C0"/>
  </sheetPr>
  <dimension ref="A1:BY39"/>
  <sheetViews>
    <sheetView tabSelected="1" view="pageBreakPreview" zoomScale="80" zoomScaleNormal="80" zoomScaleSheetLayoutView="80" workbookViewId="0">
      <selection activeCell="B5" sqref="B5"/>
    </sheetView>
  </sheetViews>
  <sheetFormatPr defaultRowHeight="18.75"/>
  <cols>
    <col min="1" max="1" width="14.875" style="5" customWidth="1"/>
    <col min="2" max="2" width="14.25" style="29" customWidth="1"/>
    <col min="3" max="3" width="13.125" style="29" customWidth="1"/>
    <col min="4" max="4" width="14.75" style="29" customWidth="1"/>
    <col min="5" max="5" width="11.75" style="29" customWidth="1"/>
    <col min="6" max="6" width="13.875" style="29" bestFit="1" customWidth="1"/>
    <col min="7" max="7" width="22.25" style="29" customWidth="1"/>
    <col min="8" max="8" width="14.375" style="29" bestFit="1" customWidth="1"/>
    <col min="9" max="9" width="10.375" style="29" customWidth="1"/>
    <col min="10" max="10" width="12.375" style="29" bestFit="1" customWidth="1"/>
    <col min="11" max="12" width="10.75" style="29" customWidth="1"/>
    <col min="13" max="17" width="10.75" style="5" customWidth="1"/>
    <col min="18" max="18" width="18.5" style="5" customWidth="1"/>
    <col min="19" max="19" width="18.625" style="5" customWidth="1"/>
    <col min="20" max="20" width="19.625" style="5" customWidth="1"/>
    <col min="21" max="21" width="19.75" style="5" customWidth="1"/>
    <col min="22" max="24" width="11.75" style="5" customWidth="1"/>
    <col min="25" max="25" width="14.375" style="5" customWidth="1"/>
    <col min="26" max="26" width="10.75" style="5" customWidth="1"/>
    <col min="27" max="27" width="19" style="5" customWidth="1"/>
    <col min="28" max="28" width="13.75" style="5" customWidth="1"/>
    <col min="29" max="29" width="12.625" style="5" customWidth="1"/>
    <col min="30" max="31" width="10.25" style="29" customWidth="1"/>
    <col min="32" max="32" width="15.5" style="29" customWidth="1"/>
    <col min="33" max="33" width="11.25" style="29" customWidth="1"/>
    <col min="34" max="34" width="9" style="5"/>
    <col min="35" max="35" width="23.75" style="5" customWidth="1"/>
    <col min="36" max="16384" width="9" style="5"/>
  </cols>
  <sheetData>
    <row r="1" spans="1:77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</row>
    <row r="2" spans="1:77">
      <c r="A2" s="2"/>
      <c r="B2" s="6">
        <v>1</v>
      </c>
      <c r="C2" s="6">
        <v>2</v>
      </c>
      <c r="D2" s="6">
        <v>3</v>
      </c>
      <c r="E2" s="6">
        <v>4</v>
      </c>
      <c r="F2" s="6">
        <v>5</v>
      </c>
      <c r="G2" s="6">
        <v>6</v>
      </c>
      <c r="H2" s="6">
        <v>7</v>
      </c>
      <c r="I2" s="6">
        <v>8</v>
      </c>
      <c r="J2" s="6">
        <v>9</v>
      </c>
      <c r="K2" s="6">
        <v>10</v>
      </c>
      <c r="L2" s="6">
        <v>11</v>
      </c>
      <c r="M2" s="7">
        <v>12</v>
      </c>
      <c r="N2" s="7">
        <v>13</v>
      </c>
      <c r="O2" s="7">
        <v>14</v>
      </c>
      <c r="P2" s="7">
        <v>15</v>
      </c>
      <c r="Q2" s="7">
        <v>16</v>
      </c>
      <c r="R2" s="7">
        <v>17</v>
      </c>
      <c r="S2" s="7">
        <v>18</v>
      </c>
      <c r="T2" s="7">
        <v>19</v>
      </c>
      <c r="U2" s="7">
        <v>20</v>
      </c>
      <c r="V2" s="7">
        <v>21</v>
      </c>
      <c r="W2" s="7">
        <v>22</v>
      </c>
      <c r="X2" s="7">
        <v>23</v>
      </c>
      <c r="Y2" s="7">
        <v>24</v>
      </c>
      <c r="Z2" s="7">
        <v>25</v>
      </c>
      <c r="AA2" s="7">
        <v>26</v>
      </c>
      <c r="AB2" s="7">
        <v>27</v>
      </c>
      <c r="AC2" s="7">
        <v>28</v>
      </c>
      <c r="AD2" s="8"/>
      <c r="AE2" s="9"/>
      <c r="AF2" s="10"/>
      <c r="AG2" s="6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1"/>
      <c r="BV2" s="11"/>
      <c r="BW2" s="11"/>
      <c r="BX2" s="11"/>
      <c r="BY2" s="11"/>
    </row>
    <row r="3" spans="1:77">
      <c r="A3" s="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3"/>
      <c r="N3" s="13"/>
      <c r="O3" s="12"/>
      <c r="P3" s="13"/>
      <c r="Q3" s="14"/>
      <c r="R3" s="13"/>
      <c r="S3" s="13"/>
      <c r="T3" s="15"/>
      <c r="U3" s="13"/>
      <c r="V3" s="13"/>
      <c r="W3" s="13"/>
      <c r="X3" s="13"/>
      <c r="Y3" s="13"/>
      <c r="Z3" s="12"/>
      <c r="AA3" s="13"/>
      <c r="AB3" s="13"/>
      <c r="AC3" s="13"/>
      <c r="AD3" s="34" t="s">
        <v>115</v>
      </c>
      <c r="AE3" s="34"/>
      <c r="AF3" s="34"/>
      <c r="AG3" s="12"/>
    </row>
    <row r="4" spans="1:77" ht="91.15" customHeight="1">
      <c r="B4" s="16" t="s">
        <v>56</v>
      </c>
      <c r="C4" s="16" t="s">
        <v>55</v>
      </c>
      <c r="D4" s="16" t="s">
        <v>57</v>
      </c>
      <c r="E4" s="16" t="s">
        <v>58</v>
      </c>
      <c r="F4" s="16" t="s">
        <v>59</v>
      </c>
      <c r="G4" s="16" t="s">
        <v>60</v>
      </c>
      <c r="H4" s="16" t="s">
        <v>112</v>
      </c>
      <c r="I4" s="16" t="s">
        <v>61</v>
      </c>
      <c r="J4" s="16" t="s">
        <v>62</v>
      </c>
      <c r="K4" s="16" t="s">
        <v>63</v>
      </c>
      <c r="L4" s="16" t="s">
        <v>64</v>
      </c>
      <c r="M4" s="16" t="s">
        <v>65</v>
      </c>
      <c r="N4" s="16" t="s">
        <v>66</v>
      </c>
      <c r="O4" s="16" t="s">
        <v>67</v>
      </c>
      <c r="P4" s="16" t="s">
        <v>110</v>
      </c>
      <c r="Q4" s="17" t="s">
        <v>68</v>
      </c>
      <c r="R4" s="16" t="s">
        <v>69</v>
      </c>
      <c r="S4" s="16" t="s">
        <v>70</v>
      </c>
      <c r="T4" s="18" t="s">
        <v>113</v>
      </c>
      <c r="U4" s="16" t="s">
        <v>71</v>
      </c>
      <c r="V4" s="16" t="s">
        <v>72</v>
      </c>
      <c r="W4" s="16" t="s">
        <v>73</v>
      </c>
      <c r="X4" s="16" t="s">
        <v>74</v>
      </c>
      <c r="Y4" s="16" t="s">
        <v>75</v>
      </c>
      <c r="Z4" s="16" t="s">
        <v>76</v>
      </c>
      <c r="AA4" s="16" t="s">
        <v>114</v>
      </c>
      <c r="AB4" s="16" t="s">
        <v>77</v>
      </c>
      <c r="AC4" s="16" t="s">
        <v>78</v>
      </c>
      <c r="AD4" s="19" t="s">
        <v>0</v>
      </c>
      <c r="AE4" s="19" t="s">
        <v>1</v>
      </c>
      <c r="AF4" s="20" t="s">
        <v>79</v>
      </c>
      <c r="AG4" s="16" t="s">
        <v>80</v>
      </c>
    </row>
    <row r="5" spans="1:77" ht="150">
      <c r="A5" s="21" t="s">
        <v>81</v>
      </c>
      <c r="B5" s="30" t="s">
        <v>97</v>
      </c>
      <c r="C5" s="22" t="s">
        <v>82</v>
      </c>
      <c r="D5" s="22" t="s">
        <v>83</v>
      </c>
      <c r="E5" s="22" t="s">
        <v>84</v>
      </c>
      <c r="F5" s="22" t="s">
        <v>85</v>
      </c>
      <c r="G5" s="22" t="s">
        <v>86</v>
      </c>
      <c r="H5" s="22" t="s">
        <v>87</v>
      </c>
      <c r="I5" s="30" t="s">
        <v>7</v>
      </c>
      <c r="J5" s="30" t="s">
        <v>98</v>
      </c>
      <c r="K5" s="31" t="s">
        <v>11</v>
      </c>
      <c r="L5" s="23">
        <v>44000</v>
      </c>
      <c r="M5" s="24"/>
      <c r="N5" s="24"/>
      <c r="O5" s="24"/>
      <c r="P5" s="24"/>
      <c r="Q5" s="25">
        <v>0.1</v>
      </c>
      <c r="R5" s="24" t="s">
        <v>88</v>
      </c>
      <c r="S5" s="24" t="s">
        <v>89</v>
      </c>
      <c r="T5" s="26" t="s">
        <v>90</v>
      </c>
      <c r="U5" s="24" t="s">
        <v>91</v>
      </c>
      <c r="V5" s="24" t="s">
        <v>92</v>
      </c>
      <c r="W5" s="22" t="s">
        <v>92</v>
      </c>
      <c r="X5" s="22" t="s">
        <v>92</v>
      </c>
      <c r="Y5" s="22" t="s">
        <v>92</v>
      </c>
      <c r="Z5" s="24"/>
      <c r="AA5" s="24"/>
      <c r="AB5" s="23">
        <v>44487</v>
      </c>
      <c r="AC5" s="23">
        <v>44183</v>
      </c>
      <c r="AD5" s="22"/>
      <c r="AE5" s="22"/>
      <c r="AF5" s="22"/>
      <c r="AG5" s="22"/>
    </row>
    <row r="7" spans="1:77">
      <c r="B7" s="27" t="s">
        <v>93</v>
      </c>
      <c r="C7" s="28"/>
      <c r="D7" s="28"/>
      <c r="E7" s="28"/>
      <c r="F7" s="28"/>
      <c r="G7" s="28"/>
      <c r="H7" s="28"/>
      <c r="I7" s="28"/>
      <c r="J7" s="28"/>
      <c r="K7" s="28"/>
    </row>
    <row r="8" spans="1:77">
      <c r="B8" s="33" t="s">
        <v>111</v>
      </c>
      <c r="C8" s="28"/>
      <c r="D8" s="28"/>
      <c r="E8" s="28"/>
      <c r="F8" s="28"/>
      <c r="G8" s="28"/>
      <c r="H8" s="28"/>
      <c r="I8" s="28"/>
      <c r="J8" s="28"/>
      <c r="K8" s="28"/>
    </row>
    <row r="9" spans="1:77">
      <c r="B9" s="27" t="s">
        <v>94</v>
      </c>
    </row>
    <row r="10" spans="1:77">
      <c r="B10" s="27" t="s">
        <v>95</v>
      </c>
    </row>
    <row r="11" spans="1:77">
      <c r="B11" s="29" t="s">
        <v>96</v>
      </c>
    </row>
    <row r="27" spans="2:2">
      <c r="B27" s="28"/>
    </row>
    <row r="28" spans="2:2">
      <c r="B28" s="28"/>
    </row>
    <row r="29" spans="2:2">
      <c r="B29" s="28"/>
    </row>
    <row r="30" spans="2:2">
      <c r="B30" s="28"/>
    </row>
    <row r="31" spans="2:2">
      <c r="B31" s="28"/>
    </row>
    <row r="37" spans="2:2">
      <c r="B37" s="28"/>
    </row>
    <row r="38" spans="2:2">
      <c r="B38" s="28"/>
    </row>
    <row r="39" spans="2:2">
      <c r="B39" s="28"/>
    </row>
  </sheetData>
  <mergeCells count="1">
    <mergeCell ref="AD3:AF3"/>
  </mergeCells>
  <phoneticPr fontId="2"/>
  <dataValidations count="4">
    <dataValidation type="list" allowBlank="1" showInputMessage="1" showErrorMessage="1" sqref="B5" xr:uid="{5580132E-A56F-40A0-B25D-5D97E09D3E7D}">
      <formula1>"内用薬,注射薬,外用薬"</formula1>
    </dataValidation>
    <dataValidation type="list" allowBlank="1" showInputMessage="1" showErrorMessage="1" sqref="I5" xr:uid="{DBD8B2AD-D457-4BE2-8EC5-58FD5CCD3EDF}">
      <formula1>"先発品,長期収載品,準先発品,後発品,その他医薬品,未収載医薬品"</formula1>
    </dataValidation>
    <dataValidation type="list" allowBlank="1" showInputMessage="1" showErrorMessage="1" sqref="K5" xr:uid="{23555503-44FA-4FB2-9CE3-89C473F26721}">
      <formula1>"　,A,B,C"</formula1>
    </dataValidation>
    <dataValidation type="list" allowBlank="1" showInputMessage="1" showErrorMessage="1" sqref="J5" xr:uid="{1980AB5E-08D1-4E8B-B67A-9088B2EDA1E0}">
      <formula1>"　,基礎的医薬品"</formula1>
    </dataValidation>
  </dataValidations>
  <pageMargins left="0.23622047244094491" right="0.23622047244094491" top="0.74803149606299213" bottom="0.74803149606299213" header="0.31496062992125984" footer="0.31496062992125984"/>
  <pageSetup paperSize="8" scale="39" fitToHeight="0" orientation="landscape" r:id="rId1"/>
  <headerFooter>
    <oddHeader>&amp;L&amp;18供給不安報告&amp;R&amp;18（別添様式１）</oddHeader>
    <oddFooter>&amp;C&amp;P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995F6B-EE7D-4001-A043-B649BDA35B69}">
  <sheetPr codeName="Sheet4"/>
  <dimension ref="A1:L100"/>
  <sheetViews>
    <sheetView zoomScale="85" zoomScaleNormal="85" workbookViewId="0">
      <pane ySplit="2" topLeftCell="A3" activePane="bottomLeft" state="frozen"/>
      <selection activeCell="C58" sqref="C58"/>
      <selection pane="bottomLeft" activeCell="L3" sqref="L3"/>
    </sheetView>
  </sheetViews>
  <sheetFormatPr defaultRowHeight="18.75"/>
  <cols>
    <col min="1" max="1" width="32.125" customWidth="1"/>
    <col min="2" max="2" width="30" customWidth="1"/>
    <col min="3" max="3" width="33.375" customWidth="1"/>
    <col min="4" max="4" width="30.375" customWidth="1"/>
    <col min="5" max="5" width="38.375" customWidth="1"/>
    <col min="6" max="6" width="33.875" bestFit="1" customWidth="1"/>
    <col min="7" max="7" width="19.25" bestFit="1" customWidth="1"/>
  </cols>
  <sheetData>
    <row r="1" spans="1:12">
      <c r="A1" t="s">
        <v>12</v>
      </c>
    </row>
    <row r="2" spans="1:12">
      <c r="A2" t="s">
        <v>13</v>
      </c>
      <c r="B2" t="s">
        <v>14</v>
      </c>
      <c r="C2" t="s">
        <v>15</v>
      </c>
      <c r="D2" t="s">
        <v>16</v>
      </c>
      <c r="E2" t="s">
        <v>17</v>
      </c>
      <c r="F2" t="s">
        <v>109</v>
      </c>
      <c r="G2" t="s">
        <v>108</v>
      </c>
      <c r="L2" t="s">
        <v>117</v>
      </c>
    </row>
    <row r="3" spans="1:12">
      <c r="A3" t="e">
        <f>IF(#REF!="６．薬価削除",'（プルダウン選択肢）'!$A$8,IF(#REF!="①通常出荷",'（プルダウン選択肢）'!$B$8,
IF(#REF!="②限定出荷（自社の事情）",'（プルダウン選択肢）'!$C$8,
IF(#REF!="③限定出荷（他社品の影響）",'（プルダウン選択肢）'!$D$8,
IF(#REF!="④限定出荷（その他）",'（プルダウン選択肢）'!$E$8,
IF(#REF!="⑤供給停止",'（プルダウン選択肢）'!$F$8,""))))))</f>
        <v>#REF!</v>
      </c>
      <c r="B3" t="e">
        <f>IF(#REF!="①通常出荷",'（プルダウン選択肢）'!$B$14,IF(#REF!="②限定出荷（自社の事情）",'（プルダウン選択肢）'!$C$14,IF(#REF!="③限定出荷（他社品の影響）",'（プルダウン選択肢）'!$D$14,IF(#REF!="④限定出荷（その他）",'（プルダウン選択肢）'!$E$14,IF(#REF!="⑤供給停止",'（プルダウン選択肢）'!$F$14,"")))))</f>
        <v>#REF!</v>
      </c>
      <c r="C3" t="e">
        <f>IF(#REF!="１．需要増", '（プルダウン選択肢）'!$A$21,
   IF(#REF!="８．その他の理由", '（プルダウン選択肢）'!$B$21, ""))</f>
        <v>#REF!</v>
      </c>
      <c r="D3" t="e">
        <f>IF(AND(#REF!="⑤供給停止",#REF!= "８．その他の理由"), '（プルダウン選択肢）'!$B$21, "")</f>
        <v>#REF!</v>
      </c>
      <c r="E3" t="e">
        <f>+IF(#REF!="６．薬価削除",'（プルダウン選択肢）'!$B$24,IF(#REF!="⑤供給停止",'（プルダウン選択肢）'!$A$24,'（プルダウン選択肢）'!$C$24))</f>
        <v>#REF!</v>
      </c>
      <c r="F3" t="e">
        <f>IF(OR(#REF!="②限定出荷（自社の事情）",#REF!="③限定出荷（他社品の影響）",#REF!="④限定出荷（その他）"),'（プルダウン選択肢）'!$A$30,"")</f>
        <v>#REF!</v>
      </c>
      <c r="G3" t="e">
        <f>IF(OR(#REF!="③限定出荷（他社品の影響）",#REF!="④限定出荷（その他）"),'（プルダウン選択肢）'!$A$37,"")</f>
        <v>#REF!</v>
      </c>
    </row>
    <row r="4" spans="1:12">
      <c r="A4" t="e">
        <f>IF(#REF!="６．薬価削除",'（プルダウン選択肢）'!$A$8,IF(#REF!="①通常出荷",'（プルダウン選択肢）'!$B$8,
IF(#REF!="②限定出荷（自社の事情）",'（プルダウン選択肢）'!$C$8,
IF(#REF!="③限定出荷（他社品の影響）",'（プルダウン選択肢）'!$D$8,
IF(#REF!="④限定出荷（その他）",'（プルダウン選択肢）'!$E$8,
IF(#REF!="⑤供給停止",'（プルダウン選択肢）'!$F$8,""))))))</f>
        <v>#REF!</v>
      </c>
      <c r="B4" t="e">
        <f>IF(#REF!="①通常出荷",'（プルダウン選択肢）'!$B$14,IF(#REF!="②限定出荷（自社の事情）",'（プルダウン選択肢）'!$C$14,IF(#REF!="③限定出荷（他社品の影響）",'（プルダウン選択肢）'!$D$14,IF(#REF!="④限定出荷（その他）",'（プルダウン選択肢）'!$E$14,IF(#REF!="⑤供給停止",'（プルダウン選択肢）'!$F$14,"")))))</f>
        <v>#REF!</v>
      </c>
      <c r="C4" t="e">
        <f>IF(#REF!="１．需要増", '（プルダウン選択肢）'!$A$21,
   IF(#REF!="８．その他の理由", '（プルダウン選択肢）'!$B$21, ""))</f>
        <v>#REF!</v>
      </c>
      <c r="D4" t="e">
        <f>IF(AND(#REF!="⑤供給停止",#REF!= "８．その他の理由"), '（プルダウン選択肢）'!$B$21, "")</f>
        <v>#REF!</v>
      </c>
      <c r="E4" t="e">
        <f>+IF(#REF!="６．薬価削除",'（プルダウン選択肢）'!$B$24,IF(#REF!="⑤供給停止",'（プルダウン選択肢）'!$A$24,'（プルダウン選択肢）'!$C$24))</f>
        <v>#REF!</v>
      </c>
      <c r="F4" t="e">
        <f>IF(OR(#REF!="②限定出荷（自社の事情）",#REF!="③限定出荷（他社品の影響）",#REF!="④限定出荷（その他）"),'（プルダウン選択肢）'!$A$30,"")</f>
        <v>#REF!</v>
      </c>
      <c r="G4" t="e">
        <f>IF(OR(#REF!="③限定出荷（他社品の影響）",#REF!="④限定出荷（その他）"),'（プルダウン選択肢）'!$A$37,"")</f>
        <v>#REF!</v>
      </c>
    </row>
    <row r="5" spans="1:12">
      <c r="A5" t="e">
        <f>IF(#REF!="６．薬価削除",'（プルダウン選択肢）'!$A$8,IF(#REF!="①通常出荷",'（プルダウン選択肢）'!$B$8,
IF(#REF!="②限定出荷（自社の事情）",'（プルダウン選択肢）'!$C$8,
IF(#REF!="③限定出荷（他社品の影響）",'（プルダウン選択肢）'!$D$8,
IF(#REF!="④限定出荷（その他）",'（プルダウン選択肢）'!$E$8,
IF(#REF!="⑤供給停止",'（プルダウン選択肢）'!$F$8,""))))))</f>
        <v>#REF!</v>
      </c>
      <c r="B5" t="e">
        <f>IF(#REF!="①通常出荷",'（プルダウン選択肢）'!$B$14,IF(#REF!="②限定出荷（自社の事情）",'（プルダウン選択肢）'!$C$14,IF(#REF!="③限定出荷（他社品の影響）",'（プルダウン選択肢）'!$D$14,IF(#REF!="④限定出荷（その他）",'（プルダウン選択肢）'!$E$14,IF(#REF!="⑤供給停止",'（プルダウン選択肢）'!$F$14,"")))))</f>
        <v>#REF!</v>
      </c>
      <c r="C5" t="e">
        <f>IF(#REF!="１．需要増", '（プルダウン選択肢）'!$A$21,
   IF(#REF!="８．その他の理由", '（プルダウン選択肢）'!$B$21, ""))</f>
        <v>#REF!</v>
      </c>
      <c r="D5" t="e">
        <f>IF(AND(#REF!="⑤供給停止",#REF!= "８．その他の理由"), '（プルダウン選択肢）'!$B$21, "")</f>
        <v>#REF!</v>
      </c>
      <c r="E5" t="e">
        <f>+IF(#REF!="６．薬価削除",'（プルダウン選択肢）'!$B$24,IF(#REF!="⑤供給停止",'（プルダウン選択肢）'!$A$24,'（プルダウン選択肢）'!$C$24))</f>
        <v>#REF!</v>
      </c>
      <c r="F5" t="e">
        <f>IF(OR(#REF!="②限定出荷（自社の事情）",#REF!="③限定出荷（他社品の影響）",#REF!="④限定出荷（その他）"),'（プルダウン選択肢）'!$A$30,"")</f>
        <v>#REF!</v>
      </c>
      <c r="G5" t="e">
        <f>IF(OR(#REF!="③限定出荷（他社品の影響）",#REF!="④限定出荷（その他）"),'（プルダウン選択肢）'!$A$37,"")</f>
        <v>#REF!</v>
      </c>
    </row>
    <row r="6" spans="1:12">
      <c r="A6" t="e">
        <f>IF(#REF!="６．薬価削除",'（プルダウン選択肢）'!$A$8,IF(#REF!="①通常出荷",'（プルダウン選択肢）'!$B$8,
IF(#REF!="②限定出荷（自社の事情）",'（プルダウン選択肢）'!$C$8,
IF(#REF!="③限定出荷（他社品の影響）",'（プルダウン選択肢）'!$D$8,
IF(#REF!="④限定出荷（その他）",'（プルダウン選択肢）'!$E$8,
IF(#REF!="⑤供給停止",'（プルダウン選択肢）'!$F$8,""))))))</f>
        <v>#REF!</v>
      </c>
      <c r="B6" t="e">
        <f>IF(#REF!="①通常出荷",'（プルダウン選択肢）'!$B$14,IF(#REF!="②限定出荷（自社の事情）",'（プルダウン選択肢）'!$C$14,IF(#REF!="③限定出荷（他社品の影響）",'（プルダウン選択肢）'!$D$14,IF(#REF!="④限定出荷（その他）",'（プルダウン選択肢）'!$E$14,IF(#REF!="⑤供給停止",'（プルダウン選択肢）'!$F$14,"")))))</f>
        <v>#REF!</v>
      </c>
      <c r="C6" t="e">
        <f>IF(#REF!="１．需要増", '（プルダウン選択肢）'!$A$21,
   IF(#REF!="８．その他の理由", '（プルダウン選択肢）'!$B$21, ""))</f>
        <v>#REF!</v>
      </c>
      <c r="D6" t="e">
        <f>IF(AND(#REF!="⑤供給停止",#REF!= "８．その他の理由"), '（プルダウン選択肢）'!$B$21, "")</f>
        <v>#REF!</v>
      </c>
      <c r="E6" t="e">
        <f>+IF(#REF!="６．薬価削除",'（プルダウン選択肢）'!$B$24,IF(#REF!="⑤供給停止",'（プルダウン選択肢）'!$A$24,'（プルダウン選択肢）'!$C$24))</f>
        <v>#REF!</v>
      </c>
      <c r="F6" t="e">
        <f>IF(OR(#REF!="②限定出荷（自社の事情）",#REF!="③限定出荷（他社品の影響）",#REF!="④限定出荷（その他）"),'（プルダウン選択肢）'!$A$30,"")</f>
        <v>#REF!</v>
      </c>
      <c r="G6" t="e">
        <f>IF(OR(#REF!="③限定出荷（他社品の影響）",#REF!="④限定出荷（その他）"),'（プルダウン選択肢）'!$A$37,"")</f>
        <v>#REF!</v>
      </c>
    </row>
    <row r="7" spans="1:12">
      <c r="A7" t="e">
        <f>IF(#REF!="６．薬価削除",'（プルダウン選択肢）'!$A$8,IF(#REF!="①通常出荷",'（プルダウン選択肢）'!$B$8,
IF(#REF!="②限定出荷（自社の事情）",'（プルダウン選択肢）'!$C$8,
IF(#REF!="③限定出荷（他社品の影響）",'（プルダウン選択肢）'!$D$8,
IF(#REF!="④限定出荷（その他）",'（プルダウン選択肢）'!$E$8,
IF(#REF!="⑤供給停止",'（プルダウン選択肢）'!$F$8,""))))))</f>
        <v>#REF!</v>
      </c>
      <c r="B7" t="e">
        <f>IF(#REF!="①通常出荷",'（プルダウン選択肢）'!$B$14,IF(#REF!="②限定出荷（自社の事情）",'（プルダウン選択肢）'!$C$14,IF(#REF!="③限定出荷（他社品の影響）",'（プルダウン選択肢）'!$D$14,IF(#REF!="④限定出荷（その他）",'（プルダウン選択肢）'!$E$14,IF(#REF!="⑤供給停止",'（プルダウン選択肢）'!$F$14,"")))))</f>
        <v>#REF!</v>
      </c>
      <c r="C7" t="e">
        <f>IF(#REF!="１．需要増", '（プルダウン選択肢）'!$A$21,
   IF(#REF!="８．その他の理由", '（プルダウン選択肢）'!$B$21, ""))</f>
        <v>#REF!</v>
      </c>
      <c r="D7" t="e">
        <f>IF(AND(#REF!="⑤供給停止",#REF!= "８．その他の理由"), '（プルダウン選択肢）'!$B$21, "")</f>
        <v>#REF!</v>
      </c>
      <c r="E7" t="e">
        <f>+IF(#REF!="６．薬価削除",'（プルダウン選択肢）'!$B$24,IF(#REF!="⑤供給停止",'（プルダウン選択肢）'!$A$24,'（プルダウン選択肢）'!$C$24))</f>
        <v>#REF!</v>
      </c>
      <c r="F7" t="e">
        <f>IF(OR(#REF!="②限定出荷（自社の事情）",#REF!="③限定出荷（他社品の影響）",#REF!="④限定出荷（その他）"),'（プルダウン選択肢）'!$A$30,"")</f>
        <v>#REF!</v>
      </c>
      <c r="G7" t="e">
        <f>IF(OR(#REF!="③限定出荷（他社品の影響）",#REF!="④限定出荷（その他）"),'（プルダウン選択肢）'!$A$37,"")</f>
        <v>#REF!</v>
      </c>
    </row>
    <row r="8" spans="1:12">
      <c r="A8" t="e">
        <f>IF(#REF!="６．薬価削除",'（プルダウン選択肢）'!$A$8,IF(#REF!="①通常出荷",'（プルダウン選択肢）'!$B$8,
IF(#REF!="②限定出荷（自社の事情）",'（プルダウン選択肢）'!$C$8,
IF(#REF!="③限定出荷（他社品の影響）",'（プルダウン選択肢）'!$D$8,
IF(#REF!="④限定出荷（その他）",'（プルダウン選択肢）'!$E$8,
IF(#REF!="⑤供給停止",'（プルダウン選択肢）'!$F$8,""))))))</f>
        <v>#REF!</v>
      </c>
      <c r="B8" t="e">
        <f>IF(#REF!="①通常出荷",'（プルダウン選択肢）'!$B$14,IF(#REF!="②限定出荷（自社の事情）",'（プルダウン選択肢）'!$C$14,IF(#REF!="③限定出荷（他社品の影響）",'（プルダウン選択肢）'!$D$14,IF(#REF!="④限定出荷（その他）",'（プルダウン選択肢）'!$E$14,IF(#REF!="⑤供給停止",'（プルダウン選択肢）'!$F$14,"")))))</f>
        <v>#REF!</v>
      </c>
      <c r="C8" t="e">
        <f>IF(#REF!="１．需要増", '（プルダウン選択肢）'!$A$21,
   IF(#REF!="８．その他の理由", '（プルダウン選択肢）'!$B$21, ""))</f>
        <v>#REF!</v>
      </c>
      <c r="D8" t="e">
        <f>IF(AND(#REF!="⑤供給停止",#REF!= "８．その他の理由"), '（プルダウン選択肢）'!$B$21, "")</f>
        <v>#REF!</v>
      </c>
      <c r="E8" t="e">
        <f>+IF(#REF!="６．薬価削除",'（プルダウン選択肢）'!$B$24,IF(#REF!="⑤供給停止",'（プルダウン選択肢）'!$A$24,'（プルダウン選択肢）'!$C$24))</f>
        <v>#REF!</v>
      </c>
      <c r="F8" t="e">
        <f>IF(OR(#REF!="②限定出荷（自社の事情）",#REF!="③限定出荷（他社品の影響）",#REF!="④限定出荷（その他）"),'（プルダウン選択肢）'!$A$30,"")</f>
        <v>#REF!</v>
      </c>
      <c r="G8" t="e">
        <f>IF(OR(#REF!="③限定出荷（他社品の影響）",#REF!="④限定出荷（その他）"),'（プルダウン選択肢）'!$A$37,"")</f>
        <v>#REF!</v>
      </c>
    </row>
    <row r="9" spans="1:12">
      <c r="A9" t="e">
        <f>IF(#REF!="６．薬価削除",'（プルダウン選択肢）'!$A$8,IF(#REF!="①通常出荷",'（プルダウン選択肢）'!$B$8,
IF(#REF!="②限定出荷（自社の事情）",'（プルダウン選択肢）'!$C$8,
IF(#REF!="③限定出荷（他社品の影響）",'（プルダウン選択肢）'!$D$8,
IF(#REF!="④限定出荷（その他）",'（プルダウン選択肢）'!$E$8,
IF(#REF!="⑤供給停止",'（プルダウン選択肢）'!$F$8,""))))))</f>
        <v>#REF!</v>
      </c>
      <c r="B9" t="e">
        <f>IF(#REF!="①通常出荷",'（プルダウン選択肢）'!$B$14,IF(#REF!="②限定出荷（自社の事情）",'（プルダウン選択肢）'!$C$14,IF(#REF!="③限定出荷（他社品の影響）",'（プルダウン選択肢）'!$D$14,IF(#REF!="④限定出荷（その他）",'（プルダウン選択肢）'!$E$14,IF(#REF!="⑤供給停止",'（プルダウン選択肢）'!$F$14,"")))))</f>
        <v>#REF!</v>
      </c>
      <c r="C9" t="e">
        <f>IF(#REF!="１．需要増", '（プルダウン選択肢）'!$A$21,
   IF(#REF!="８．その他の理由", '（プルダウン選択肢）'!$B$21, ""))</f>
        <v>#REF!</v>
      </c>
      <c r="D9" t="e">
        <f>IF(AND(#REF!="⑤供給停止",#REF!= "８．その他の理由"), '（プルダウン選択肢）'!$B$21, "")</f>
        <v>#REF!</v>
      </c>
      <c r="E9" t="e">
        <f>+IF(#REF!="６．薬価削除",'（プルダウン選択肢）'!$B$24,IF(#REF!="⑤供給停止",'（プルダウン選択肢）'!$A$24,'（プルダウン選択肢）'!$C$24))</f>
        <v>#REF!</v>
      </c>
      <c r="F9" t="e">
        <f>IF(OR(#REF!="②限定出荷（自社の事情）",#REF!="③限定出荷（他社品の影響）",#REF!="④限定出荷（その他）"),'（プルダウン選択肢）'!$A$30,"")</f>
        <v>#REF!</v>
      </c>
      <c r="G9" t="e">
        <f>IF(OR(#REF!="③限定出荷（他社品の影響）",#REF!="④限定出荷（その他）"),'（プルダウン選択肢）'!$A$37,"")</f>
        <v>#REF!</v>
      </c>
    </row>
    <row r="10" spans="1:12">
      <c r="A10" t="e">
        <f>IF(#REF!="６．薬価削除",'（プルダウン選択肢）'!$A$8,IF(#REF!="①通常出荷",'（プルダウン選択肢）'!$B$8,
IF(#REF!="②限定出荷（自社の事情）",'（プルダウン選択肢）'!$C$8,
IF(#REF!="③限定出荷（他社品の影響）",'（プルダウン選択肢）'!$D$8,
IF(#REF!="④限定出荷（その他）",'（プルダウン選択肢）'!$E$8,
IF(#REF!="⑤供給停止",'（プルダウン選択肢）'!$F$8,""))))))</f>
        <v>#REF!</v>
      </c>
      <c r="B10" t="e">
        <f>IF(#REF!="①通常出荷",'（プルダウン選択肢）'!$B$14,IF(#REF!="②限定出荷（自社の事情）",'（プルダウン選択肢）'!$C$14,IF(#REF!="③限定出荷（他社品の影響）",'（プルダウン選択肢）'!$D$14,IF(#REF!="④限定出荷（その他）",'（プルダウン選択肢）'!$E$14,IF(#REF!="⑤供給停止",'（プルダウン選択肢）'!$F$14,"")))))</f>
        <v>#REF!</v>
      </c>
      <c r="C10" t="e">
        <f>IF(#REF!="１．需要増", '（プルダウン選択肢）'!$A$21,
   IF(#REF!="８．その他の理由", '（プルダウン選択肢）'!$B$21, ""))</f>
        <v>#REF!</v>
      </c>
      <c r="D10" t="e">
        <f>IF(AND(#REF!="⑤供給停止",#REF!= "８．その他の理由"), '（プルダウン選択肢）'!$B$21, "")</f>
        <v>#REF!</v>
      </c>
      <c r="E10" t="e">
        <f>+IF(#REF!="６．薬価削除",'（プルダウン選択肢）'!$B$24,IF(#REF!="⑤供給停止",'（プルダウン選択肢）'!$A$24,'（プルダウン選択肢）'!$C$24))</f>
        <v>#REF!</v>
      </c>
      <c r="F10" t="e">
        <f>IF(OR(#REF!="②限定出荷（自社の事情）",#REF!="③限定出荷（他社品の影響）",#REF!="④限定出荷（その他）"),'（プルダウン選択肢）'!$A$30,"")</f>
        <v>#REF!</v>
      </c>
      <c r="G10" t="e">
        <f>IF(OR(#REF!="③限定出荷（他社品の影響）",#REF!="④限定出荷（その他）"),'（プルダウン選択肢）'!$A$37,"")</f>
        <v>#REF!</v>
      </c>
    </row>
    <row r="11" spans="1:12">
      <c r="A11" t="e">
        <f>IF(#REF!="６．薬価削除",'（プルダウン選択肢）'!$A$8,IF(#REF!="①通常出荷",'（プルダウン選択肢）'!$B$8,
IF(#REF!="②限定出荷（自社の事情）",'（プルダウン選択肢）'!$C$8,
IF(#REF!="③限定出荷（他社品の影響）",'（プルダウン選択肢）'!$D$8,
IF(#REF!="④限定出荷（その他）",'（プルダウン選択肢）'!$E$8,
IF(#REF!="⑤供給停止",'（プルダウン選択肢）'!$F$8,""))))))</f>
        <v>#REF!</v>
      </c>
      <c r="B11" t="e">
        <f>IF(#REF!="①通常出荷",'（プルダウン選択肢）'!$B$14,IF(#REF!="②限定出荷（自社の事情）",'（プルダウン選択肢）'!$C$14,IF(#REF!="③限定出荷（他社品の影響）",'（プルダウン選択肢）'!$D$14,IF(#REF!="④限定出荷（その他）",'（プルダウン選択肢）'!$E$14,IF(#REF!="⑤供給停止",'（プルダウン選択肢）'!$F$14,"")))))</f>
        <v>#REF!</v>
      </c>
      <c r="C11" t="e">
        <f>IF(#REF!="１．需要増", '（プルダウン選択肢）'!$A$21,
   IF(#REF!="８．その他の理由", '（プルダウン選択肢）'!$B$21, ""))</f>
        <v>#REF!</v>
      </c>
      <c r="D11" t="e">
        <f>IF(AND(#REF!="⑤供給停止",#REF!= "８．その他の理由"), '（プルダウン選択肢）'!$B$21, "")</f>
        <v>#REF!</v>
      </c>
      <c r="E11" t="e">
        <f>+IF(#REF!="６．薬価削除",'（プルダウン選択肢）'!$B$24,IF(#REF!="⑤供給停止",'（プルダウン選択肢）'!$A$24,'（プルダウン選択肢）'!$C$24))</f>
        <v>#REF!</v>
      </c>
      <c r="F11" t="e">
        <f>IF(OR(#REF!="②限定出荷（自社の事情）",#REF!="③限定出荷（他社品の影響）",#REF!="④限定出荷（その他）"),'（プルダウン選択肢）'!$A$30,"")</f>
        <v>#REF!</v>
      </c>
      <c r="G11" t="e">
        <f>IF(OR(#REF!="③限定出荷（他社品の影響）",#REF!="④限定出荷（その他）"),'（プルダウン選択肢）'!$A$37,"")</f>
        <v>#REF!</v>
      </c>
    </row>
    <row r="12" spans="1:12">
      <c r="A12" t="e">
        <f>IF(#REF!="６．薬価削除",'（プルダウン選択肢）'!$A$8,IF(#REF!="①通常出荷",'（プルダウン選択肢）'!$B$8,
IF(#REF!="②限定出荷（自社の事情）",'（プルダウン選択肢）'!$C$8,
IF(#REF!="③限定出荷（他社品の影響）",'（プルダウン選択肢）'!$D$8,
IF(#REF!="④限定出荷（その他）",'（プルダウン選択肢）'!$E$8,
IF(#REF!="⑤供給停止",'（プルダウン選択肢）'!$F$8,""))))))</f>
        <v>#REF!</v>
      </c>
      <c r="B12" t="e">
        <f>IF(#REF!="①通常出荷",'（プルダウン選択肢）'!$B$14,IF(#REF!="②限定出荷（自社の事情）",'（プルダウン選択肢）'!$C$14,IF(#REF!="③限定出荷（他社品の影響）",'（プルダウン選択肢）'!$D$14,IF(#REF!="④限定出荷（その他）",'（プルダウン選択肢）'!$E$14,IF(#REF!="⑤供給停止",'（プルダウン選択肢）'!$F$14,"")))))</f>
        <v>#REF!</v>
      </c>
      <c r="C12" t="e">
        <f>IF(#REF!="１．需要増", '（プルダウン選択肢）'!$A$21,
   IF(#REF!="８．その他の理由", '（プルダウン選択肢）'!$B$21, ""))</f>
        <v>#REF!</v>
      </c>
      <c r="D12" t="e">
        <f>IF(AND(#REF!="⑤供給停止",#REF!= "８．その他の理由"), '（プルダウン選択肢）'!$B$21, "")</f>
        <v>#REF!</v>
      </c>
      <c r="E12" t="e">
        <f>+IF(#REF!="６．薬価削除",'（プルダウン選択肢）'!$B$24,IF(#REF!="⑤供給停止",'（プルダウン選択肢）'!$A$24,'（プルダウン選択肢）'!$C$24))</f>
        <v>#REF!</v>
      </c>
      <c r="F12" t="e">
        <f>IF(OR(#REF!="②限定出荷（自社の事情）",#REF!="③限定出荷（他社品の影響）",#REF!="④限定出荷（その他）"),'（プルダウン選択肢）'!$A$30,"")</f>
        <v>#REF!</v>
      </c>
      <c r="G12" t="e">
        <f>IF(OR(#REF!="③限定出荷（他社品の影響）",#REF!="④限定出荷（その他）"),'（プルダウン選択肢）'!$A$37,"")</f>
        <v>#REF!</v>
      </c>
    </row>
    <row r="13" spans="1:12">
      <c r="A13" t="e">
        <f>IF(#REF!="６．薬価削除",'（プルダウン選択肢）'!$A$8,IF(#REF!="①通常出荷",'（プルダウン選択肢）'!$B$8,
IF(#REF!="②限定出荷（自社の事情）",'（プルダウン選択肢）'!$C$8,
IF(#REF!="③限定出荷（他社品の影響）",'（プルダウン選択肢）'!$D$8,
IF(#REF!="④限定出荷（その他）",'（プルダウン選択肢）'!$E$8,
IF(#REF!="⑤供給停止",'（プルダウン選択肢）'!$F$8,""))))))</f>
        <v>#REF!</v>
      </c>
      <c r="B13" t="e">
        <f>IF(#REF!="①通常出荷",'（プルダウン選択肢）'!$B$14,IF(#REF!="②限定出荷（自社の事情）",'（プルダウン選択肢）'!$C$14,IF(#REF!="③限定出荷（他社品の影響）",'（プルダウン選択肢）'!$D$14,IF(#REF!="④限定出荷（その他）",'（プルダウン選択肢）'!$E$14,IF(#REF!="⑤供給停止",'（プルダウン選択肢）'!$F$14,"")))))</f>
        <v>#REF!</v>
      </c>
      <c r="C13" t="e">
        <f>IF(#REF!="１．需要増", '（プルダウン選択肢）'!$A$21,
   IF(#REF!="８．その他の理由", '（プルダウン選択肢）'!$B$21, ""))</f>
        <v>#REF!</v>
      </c>
      <c r="D13" t="e">
        <f>IF(AND(#REF!="⑤供給停止",#REF!= "８．その他の理由"), '（プルダウン選択肢）'!$B$21, "")</f>
        <v>#REF!</v>
      </c>
      <c r="E13" t="e">
        <f>+IF(#REF!="６．薬価削除",'（プルダウン選択肢）'!$B$24,IF(#REF!="⑤供給停止",'（プルダウン選択肢）'!$A$24,'（プルダウン選択肢）'!$C$24))</f>
        <v>#REF!</v>
      </c>
      <c r="F13" t="e">
        <f>IF(OR(#REF!="②限定出荷（自社の事情）",#REF!="③限定出荷（他社品の影響）",#REF!="④限定出荷（その他）"),'（プルダウン選択肢）'!$A$30,"")</f>
        <v>#REF!</v>
      </c>
      <c r="G13" t="e">
        <f>IF(OR(#REF!="③限定出荷（他社品の影響）",#REF!="④限定出荷（その他）"),'（プルダウン選択肢）'!$A$37,"")</f>
        <v>#REF!</v>
      </c>
    </row>
    <row r="14" spans="1:12">
      <c r="A14" t="e">
        <f>IF(#REF!="６．薬価削除",'（プルダウン選択肢）'!$A$8,IF(#REF!="①通常出荷",'（プルダウン選択肢）'!$B$8,
IF(#REF!="②限定出荷（自社の事情）",'（プルダウン選択肢）'!$C$8,
IF(#REF!="③限定出荷（他社品の影響）",'（プルダウン選択肢）'!$D$8,
IF(#REF!="④限定出荷（その他）",'（プルダウン選択肢）'!$E$8,
IF(#REF!="⑤供給停止",'（プルダウン選択肢）'!$F$8,""))))))</f>
        <v>#REF!</v>
      </c>
      <c r="B14" t="e">
        <f>IF(#REF!="①通常出荷",'（プルダウン選択肢）'!$B$14,IF(#REF!="②限定出荷（自社の事情）",'（プルダウン選択肢）'!$C$14,IF(#REF!="③限定出荷（他社品の影響）",'（プルダウン選択肢）'!$D$14,IF(#REF!="④限定出荷（その他）",'（プルダウン選択肢）'!$E$14,IF(#REF!="⑤供給停止",'（プルダウン選択肢）'!$F$14,"")))))</f>
        <v>#REF!</v>
      </c>
      <c r="C14" t="e">
        <f>IF(#REF!="１．需要増", '（プルダウン選択肢）'!$A$21,
   IF(#REF!="８．その他の理由", '（プルダウン選択肢）'!$B$21, ""))</f>
        <v>#REF!</v>
      </c>
      <c r="D14" t="e">
        <f>IF(AND(#REF!="⑤供給停止",#REF!= "８．その他の理由"), '（プルダウン選択肢）'!$B$21, "")</f>
        <v>#REF!</v>
      </c>
      <c r="E14" t="e">
        <f>+IF(#REF!="６．薬価削除",'（プルダウン選択肢）'!$B$24,IF(#REF!="⑤供給停止",'（プルダウン選択肢）'!$A$24,'（プルダウン選択肢）'!$C$24))</f>
        <v>#REF!</v>
      </c>
      <c r="F14" t="e">
        <f>IF(OR(#REF!="②限定出荷（自社の事情）",#REF!="③限定出荷（他社品の影響）",#REF!="④限定出荷（その他）"),'（プルダウン選択肢）'!$A$30,"")</f>
        <v>#REF!</v>
      </c>
      <c r="G14" t="e">
        <f>IF(OR(#REF!="③限定出荷（他社品の影響）",#REF!="④限定出荷（その他）"),'（プルダウン選択肢）'!$A$37,"")</f>
        <v>#REF!</v>
      </c>
    </row>
    <row r="15" spans="1:12">
      <c r="A15" t="e">
        <f>IF(#REF!="６．薬価削除",'（プルダウン選択肢）'!$A$8,IF(#REF!="①通常出荷",'（プルダウン選択肢）'!$B$8,
IF(#REF!="②限定出荷（自社の事情）",'（プルダウン選択肢）'!$C$8,
IF(#REF!="③限定出荷（他社品の影響）",'（プルダウン選択肢）'!$D$8,
IF(#REF!="④限定出荷（その他）",'（プルダウン選択肢）'!$E$8,
IF(#REF!="⑤供給停止",'（プルダウン選択肢）'!$F$8,""))))))</f>
        <v>#REF!</v>
      </c>
      <c r="B15" t="e">
        <f>IF(#REF!="①通常出荷",'（プルダウン選択肢）'!$B$14,IF(#REF!="②限定出荷（自社の事情）",'（プルダウン選択肢）'!$C$14,IF(#REF!="③限定出荷（他社品の影響）",'（プルダウン選択肢）'!$D$14,IF(#REF!="④限定出荷（その他）",'（プルダウン選択肢）'!$E$14,IF(#REF!="⑤供給停止",'（プルダウン選択肢）'!$F$14,"")))))</f>
        <v>#REF!</v>
      </c>
      <c r="C15" t="e">
        <f>IF(#REF!="１．需要増", '（プルダウン選択肢）'!$A$21,
   IF(#REF!="８．その他の理由", '（プルダウン選択肢）'!$B$21, ""))</f>
        <v>#REF!</v>
      </c>
      <c r="D15" t="e">
        <f>IF(AND(#REF!="⑤供給停止",#REF!= "８．その他の理由"), '（プルダウン選択肢）'!$B$21, "")</f>
        <v>#REF!</v>
      </c>
      <c r="E15" t="e">
        <f>+IF(#REF!="６．薬価削除",'（プルダウン選択肢）'!$B$24,IF(#REF!="⑤供給停止",'（プルダウン選択肢）'!$A$24,'（プルダウン選択肢）'!$C$24))</f>
        <v>#REF!</v>
      </c>
      <c r="F15" t="e">
        <f>IF(OR(#REF!="②限定出荷（自社の事情）",#REF!="③限定出荷（他社品の影響）",#REF!="④限定出荷（その他）"),'（プルダウン選択肢）'!$A$30,"")</f>
        <v>#REF!</v>
      </c>
      <c r="G15" t="e">
        <f>IF(OR(#REF!="③限定出荷（他社品の影響）",#REF!="④限定出荷（その他）"),'（プルダウン選択肢）'!$A$37,"")</f>
        <v>#REF!</v>
      </c>
    </row>
    <row r="16" spans="1:12">
      <c r="A16" t="e">
        <f>IF(#REF!="６．薬価削除",'（プルダウン選択肢）'!$A$8,IF(#REF!="①通常出荷",'（プルダウン選択肢）'!$B$8,
IF(#REF!="②限定出荷（自社の事情）",'（プルダウン選択肢）'!$C$8,
IF(#REF!="③限定出荷（他社品の影響）",'（プルダウン選択肢）'!$D$8,
IF(#REF!="④限定出荷（その他）",'（プルダウン選択肢）'!$E$8,
IF(#REF!="⑤供給停止",'（プルダウン選択肢）'!$F$8,""))))))</f>
        <v>#REF!</v>
      </c>
      <c r="B16" t="e">
        <f>IF(#REF!="①通常出荷",'（プルダウン選択肢）'!$B$14,IF(#REF!="②限定出荷（自社の事情）",'（プルダウン選択肢）'!$C$14,IF(#REF!="③限定出荷（他社品の影響）",'（プルダウン選択肢）'!$D$14,IF(#REF!="④限定出荷（その他）",'（プルダウン選択肢）'!$E$14,IF(#REF!="⑤供給停止",'（プルダウン選択肢）'!$F$14,"")))))</f>
        <v>#REF!</v>
      </c>
      <c r="C16" t="e">
        <f>IF(#REF!="１．需要増", '（プルダウン選択肢）'!$A$21,
   IF(#REF!="８．その他の理由", '（プルダウン選択肢）'!$B$21, ""))</f>
        <v>#REF!</v>
      </c>
      <c r="D16" t="e">
        <f>IF(AND(#REF!="⑤供給停止",#REF!= "８．その他の理由"), '（プルダウン選択肢）'!$B$21, "")</f>
        <v>#REF!</v>
      </c>
      <c r="E16" t="e">
        <f>+IF(#REF!="６．薬価削除",'（プルダウン選択肢）'!$B$24,IF(#REF!="⑤供給停止",'（プルダウン選択肢）'!$A$24,'（プルダウン選択肢）'!$C$24))</f>
        <v>#REF!</v>
      </c>
      <c r="F16" t="e">
        <f>IF(OR(#REF!="②限定出荷（自社の事情）",#REF!="③限定出荷（他社品の影響）",#REF!="④限定出荷（その他）"),'（プルダウン選択肢）'!$A$30,"")</f>
        <v>#REF!</v>
      </c>
      <c r="G16" t="e">
        <f>IF(OR(#REF!="③限定出荷（他社品の影響）",#REF!="④限定出荷（その他）"),'（プルダウン選択肢）'!$A$37,"")</f>
        <v>#REF!</v>
      </c>
    </row>
    <row r="17" spans="1:7">
      <c r="A17" t="e">
        <f>IF(#REF!="６．薬価削除",'（プルダウン選択肢）'!$A$8,IF(#REF!="①通常出荷",'（プルダウン選択肢）'!$B$8,
IF(#REF!="②限定出荷（自社の事情）",'（プルダウン選択肢）'!$C$8,
IF(#REF!="③限定出荷（他社品の影響）",'（プルダウン選択肢）'!$D$8,
IF(#REF!="④限定出荷（その他）",'（プルダウン選択肢）'!$E$8,
IF(#REF!="⑤供給停止",'（プルダウン選択肢）'!$F$8,""))))))</f>
        <v>#REF!</v>
      </c>
      <c r="B17" t="e">
        <f>IF(#REF!="①通常出荷",'（プルダウン選択肢）'!$B$14,IF(#REF!="②限定出荷（自社の事情）",'（プルダウン選択肢）'!$C$14,IF(#REF!="③限定出荷（他社品の影響）",'（プルダウン選択肢）'!$D$14,IF(#REF!="④限定出荷（その他）",'（プルダウン選択肢）'!$E$14,IF(#REF!="⑤供給停止",'（プルダウン選択肢）'!$F$14,"")))))</f>
        <v>#REF!</v>
      </c>
      <c r="C17" t="e">
        <f>IF(#REF!="１．需要増", '（プルダウン選択肢）'!$A$21,
   IF(#REF!="８．その他の理由", '（プルダウン選択肢）'!$B$21, ""))</f>
        <v>#REF!</v>
      </c>
      <c r="D17" t="e">
        <f>IF(AND(#REF!="⑤供給停止",#REF!= "８．その他の理由"), '（プルダウン選択肢）'!$B$21, "")</f>
        <v>#REF!</v>
      </c>
      <c r="E17" t="e">
        <f>+IF(#REF!="６．薬価削除",'（プルダウン選択肢）'!$B$24,IF(#REF!="⑤供給停止",'（プルダウン選択肢）'!$A$24,'（プルダウン選択肢）'!$C$24))</f>
        <v>#REF!</v>
      </c>
      <c r="F17" t="e">
        <f>IF(OR(#REF!="②限定出荷（自社の事情）",#REF!="③限定出荷（他社品の影響）",#REF!="④限定出荷（その他）"),'（プルダウン選択肢）'!$A$30,"")</f>
        <v>#REF!</v>
      </c>
      <c r="G17" t="e">
        <f>IF(OR(#REF!="③限定出荷（他社品の影響）",#REF!="④限定出荷（その他）"),'（プルダウン選択肢）'!$A$37,"")</f>
        <v>#REF!</v>
      </c>
    </row>
    <row r="18" spans="1:7">
      <c r="A18" t="e">
        <f>IF(#REF!="６．薬価削除",'（プルダウン選択肢）'!$A$8,IF(#REF!="①通常出荷",'（プルダウン選択肢）'!$B$8,
IF(#REF!="②限定出荷（自社の事情）",'（プルダウン選択肢）'!$C$8,
IF(#REF!="③限定出荷（他社品の影響）",'（プルダウン選択肢）'!$D$8,
IF(#REF!="④限定出荷（その他）",'（プルダウン選択肢）'!$E$8,
IF(#REF!="⑤供給停止",'（プルダウン選択肢）'!$F$8,""))))))</f>
        <v>#REF!</v>
      </c>
      <c r="B18" t="e">
        <f>IF(#REF!="①通常出荷",'（プルダウン選択肢）'!$B$14,IF(#REF!="②限定出荷（自社の事情）",'（プルダウン選択肢）'!$C$14,IF(#REF!="③限定出荷（他社品の影響）",'（プルダウン選択肢）'!$D$14,IF(#REF!="④限定出荷（その他）",'（プルダウン選択肢）'!$E$14,IF(#REF!="⑤供給停止",'（プルダウン選択肢）'!$F$14,"")))))</f>
        <v>#REF!</v>
      </c>
      <c r="C18" t="e">
        <f>IF(#REF!="１．需要増", '（プルダウン選択肢）'!$A$21,
   IF(#REF!="８．その他の理由", '（プルダウン選択肢）'!$B$21, ""))</f>
        <v>#REF!</v>
      </c>
      <c r="D18" t="e">
        <f>IF(AND(#REF!="⑤供給停止",#REF!= "８．その他の理由"), '（プルダウン選択肢）'!$B$21, "")</f>
        <v>#REF!</v>
      </c>
      <c r="E18" t="e">
        <f>+IF(#REF!="６．薬価削除",'（プルダウン選択肢）'!$B$24,IF(#REF!="⑤供給停止",'（プルダウン選択肢）'!$A$24,'（プルダウン選択肢）'!$C$24))</f>
        <v>#REF!</v>
      </c>
      <c r="F18" t="e">
        <f>IF(OR(#REF!="②限定出荷（自社の事情）",#REF!="③限定出荷（他社品の影響）",#REF!="④限定出荷（その他）"),'（プルダウン選択肢）'!$A$30,"")</f>
        <v>#REF!</v>
      </c>
      <c r="G18" t="e">
        <f>IF(OR(#REF!="③限定出荷（他社品の影響）",#REF!="④限定出荷（その他）"),'（プルダウン選択肢）'!$A$37,"")</f>
        <v>#REF!</v>
      </c>
    </row>
    <row r="19" spans="1:7">
      <c r="A19" t="e">
        <f>IF(#REF!="６．薬価削除",'（プルダウン選択肢）'!$A$8,IF(#REF!="①通常出荷",'（プルダウン選択肢）'!$B$8,
IF(#REF!="②限定出荷（自社の事情）",'（プルダウン選択肢）'!$C$8,
IF(#REF!="③限定出荷（他社品の影響）",'（プルダウン選択肢）'!$D$8,
IF(#REF!="④限定出荷（その他）",'（プルダウン選択肢）'!$E$8,
IF(#REF!="⑤供給停止",'（プルダウン選択肢）'!$F$8,""))))))</f>
        <v>#REF!</v>
      </c>
      <c r="B19" t="e">
        <f>IF(#REF!="①通常出荷",'（プルダウン選択肢）'!$B$14,IF(#REF!="②限定出荷（自社の事情）",'（プルダウン選択肢）'!$C$14,IF(#REF!="③限定出荷（他社品の影響）",'（プルダウン選択肢）'!$D$14,IF(#REF!="④限定出荷（その他）",'（プルダウン選択肢）'!$E$14,IF(#REF!="⑤供給停止",'（プルダウン選択肢）'!$F$14,"")))))</f>
        <v>#REF!</v>
      </c>
      <c r="C19" t="e">
        <f>IF(#REF!="１．需要増", '（プルダウン選択肢）'!$A$21,
   IF(#REF!="８．その他の理由", '（プルダウン選択肢）'!$B$21, ""))</f>
        <v>#REF!</v>
      </c>
      <c r="D19" t="e">
        <f>IF(AND(#REF!="⑤供給停止",#REF!= "８．その他の理由"), '（プルダウン選択肢）'!$B$21, "")</f>
        <v>#REF!</v>
      </c>
      <c r="E19" t="e">
        <f>+IF(#REF!="６．薬価削除",'（プルダウン選択肢）'!$B$24,IF(#REF!="⑤供給停止",'（プルダウン選択肢）'!$A$24,'（プルダウン選択肢）'!$C$24))</f>
        <v>#REF!</v>
      </c>
      <c r="F19" t="e">
        <f>IF(OR(#REF!="②限定出荷（自社の事情）",#REF!="③限定出荷（他社品の影響）",#REF!="④限定出荷（その他）"),'（プルダウン選択肢）'!$A$30,"")</f>
        <v>#REF!</v>
      </c>
      <c r="G19" t="e">
        <f>IF(OR(#REF!="③限定出荷（他社品の影響）",#REF!="④限定出荷（その他）"),'（プルダウン選択肢）'!$A$37,"")</f>
        <v>#REF!</v>
      </c>
    </row>
    <row r="20" spans="1:7">
      <c r="A20" t="e">
        <f>IF(#REF!="６．薬価削除",'（プルダウン選択肢）'!$A$8,IF(#REF!="①通常出荷",'（プルダウン選択肢）'!$B$8,
IF(#REF!="②限定出荷（自社の事情）",'（プルダウン選択肢）'!$C$8,
IF(#REF!="③限定出荷（他社品の影響）",'（プルダウン選択肢）'!$D$8,
IF(#REF!="④限定出荷（その他）",'（プルダウン選択肢）'!$E$8,
IF(#REF!="⑤供給停止",'（プルダウン選択肢）'!$F$8,""))))))</f>
        <v>#REF!</v>
      </c>
      <c r="B20" t="e">
        <f>IF(#REF!="①通常出荷",'（プルダウン選択肢）'!$B$14,IF(#REF!="②限定出荷（自社の事情）",'（プルダウン選択肢）'!$C$14,IF(#REF!="③限定出荷（他社品の影響）",'（プルダウン選択肢）'!$D$14,IF(#REF!="④限定出荷（その他）",'（プルダウン選択肢）'!$E$14,IF(#REF!="⑤供給停止",'（プルダウン選択肢）'!$F$14,"")))))</f>
        <v>#REF!</v>
      </c>
      <c r="C20" t="e">
        <f>IF(#REF!="１．需要増", '（プルダウン選択肢）'!$A$21,
   IF(#REF!="８．その他の理由", '（プルダウン選択肢）'!$B$21, ""))</f>
        <v>#REF!</v>
      </c>
      <c r="D20" t="e">
        <f>IF(AND(#REF!="⑤供給停止",#REF!= "８．その他の理由"), '（プルダウン選択肢）'!$B$21, "")</f>
        <v>#REF!</v>
      </c>
      <c r="E20" t="e">
        <f>+IF(#REF!="６．薬価削除",'（プルダウン選択肢）'!$B$24,IF(#REF!="⑤供給停止",'（プルダウン選択肢）'!$A$24,'（プルダウン選択肢）'!$C$24))</f>
        <v>#REF!</v>
      </c>
      <c r="F20" t="e">
        <f>IF(OR(#REF!="②限定出荷（自社の事情）",#REF!="③限定出荷（他社品の影響）",#REF!="④限定出荷（その他）"),'（プルダウン選択肢）'!$A$30,"")</f>
        <v>#REF!</v>
      </c>
      <c r="G20" t="e">
        <f>IF(OR(#REF!="③限定出荷（他社品の影響）",#REF!="④限定出荷（その他）"),'（プルダウン選択肢）'!$A$37,"")</f>
        <v>#REF!</v>
      </c>
    </row>
    <row r="21" spans="1:7">
      <c r="A21" t="e">
        <f>IF(#REF!="６．薬価削除",'（プルダウン選択肢）'!$A$8,IF(#REF!="①通常出荷",'（プルダウン選択肢）'!$B$8,
IF(#REF!="②限定出荷（自社の事情）",'（プルダウン選択肢）'!$C$8,
IF(#REF!="③限定出荷（他社品の影響）",'（プルダウン選択肢）'!$D$8,
IF(#REF!="④限定出荷（その他）",'（プルダウン選択肢）'!$E$8,
IF(#REF!="⑤供給停止",'（プルダウン選択肢）'!$F$8,""))))))</f>
        <v>#REF!</v>
      </c>
      <c r="B21" t="e">
        <f>IF(#REF!="①通常出荷",'（プルダウン選択肢）'!$B$14,IF(#REF!="②限定出荷（自社の事情）",'（プルダウン選択肢）'!$C$14,IF(#REF!="③限定出荷（他社品の影響）",'（プルダウン選択肢）'!$D$14,IF(#REF!="④限定出荷（その他）",'（プルダウン選択肢）'!$E$14,IF(#REF!="⑤供給停止",'（プルダウン選択肢）'!$F$14,"")))))</f>
        <v>#REF!</v>
      </c>
      <c r="C21" t="e">
        <f>IF(#REF!="１．需要増", '（プルダウン選択肢）'!$A$21,
   IF(#REF!="８．その他の理由", '（プルダウン選択肢）'!$B$21, ""))</f>
        <v>#REF!</v>
      </c>
      <c r="D21" t="e">
        <f>IF(AND(#REF!="⑤供給停止",#REF!= "８．その他の理由"), '（プルダウン選択肢）'!$B$21, "")</f>
        <v>#REF!</v>
      </c>
      <c r="E21" t="e">
        <f>+IF(#REF!="６．薬価削除",'（プルダウン選択肢）'!$B$24,IF(#REF!="⑤供給停止",'（プルダウン選択肢）'!$A$24,'（プルダウン選択肢）'!$C$24))</f>
        <v>#REF!</v>
      </c>
      <c r="F21" t="e">
        <f>IF(OR(#REF!="②限定出荷（自社の事情）",#REF!="③限定出荷（他社品の影響）",#REF!="④限定出荷（その他）"),'（プルダウン選択肢）'!$A$30,"")</f>
        <v>#REF!</v>
      </c>
      <c r="G21" t="e">
        <f>IF(OR(#REF!="③限定出荷（他社品の影響）",#REF!="④限定出荷（その他）"),'（プルダウン選択肢）'!$A$37,"")</f>
        <v>#REF!</v>
      </c>
    </row>
    <row r="22" spans="1:7">
      <c r="A22" t="e">
        <f>IF(#REF!="６．薬価削除",'（プルダウン選択肢）'!$A$8,IF(#REF!="①通常出荷",'（プルダウン選択肢）'!$B$8,
IF(#REF!="②限定出荷（自社の事情）",'（プルダウン選択肢）'!$C$8,
IF(#REF!="③限定出荷（他社品の影響）",'（プルダウン選択肢）'!$D$8,
IF(#REF!="④限定出荷（その他）",'（プルダウン選択肢）'!$E$8,
IF(#REF!="⑤供給停止",'（プルダウン選択肢）'!$F$8,""))))))</f>
        <v>#REF!</v>
      </c>
      <c r="B22" t="e">
        <f>IF(#REF!="①通常出荷",'（プルダウン選択肢）'!$B$14,IF(#REF!="②限定出荷（自社の事情）",'（プルダウン選択肢）'!$C$14,IF(#REF!="③限定出荷（他社品の影響）",'（プルダウン選択肢）'!$D$14,IF(#REF!="④限定出荷（その他）",'（プルダウン選択肢）'!$E$14,IF(#REF!="⑤供給停止",'（プルダウン選択肢）'!$F$14,"")))))</f>
        <v>#REF!</v>
      </c>
      <c r="C22" t="e">
        <f>IF(#REF!="１．需要増", '（プルダウン選択肢）'!$A$21,
   IF(#REF!="８．その他の理由", '（プルダウン選択肢）'!$B$21, ""))</f>
        <v>#REF!</v>
      </c>
      <c r="D22" t="e">
        <f>IF(AND(#REF!="⑤供給停止",#REF!= "８．その他の理由"), '（プルダウン選択肢）'!$B$21, "")</f>
        <v>#REF!</v>
      </c>
      <c r="E22" t="e">
        <f>+IF(#REF!="６．薬価削除",'（プルダウン選択肢）'!$B$24,IF(#REF!="⑤供給停止",'（プルダウン選択肢）'!$A$24,'（プルダウン選択肢）'!$C$24))</f>
        <v>#REF!</v>
      </c>
      <c r="F22" t="e">
        <f>IF(OR(#REF!="②限定出荷（自社の事情）",#REF!="③限定出荷（他社品の影響）",#REF!="④限定出荷（その他）"),'（プルダウン選択肢）'!$A$30,"")</f>
        <v>#REF!</v>
      </c>
      <c r="G22" t="e">
        <f>IF(OR(#REF!="③限定出荷（他社品の影響）",#REF!="④限定出荷（その他）"),'（プルダウン選択肢）'!$A$37,"")</f>
        <v>#REF!</v>
      </c>
    </row>
    <row r="23" spans="1:7">
      <c r="A23" t="e">
        <f>IF(#REF!="６．薬価削除",'（プルダウン選択肢）'!$A$8,IF(#REF!="①通常出荷",'（プルダウン選択肢）'!$B$8,
IF(#REF!="②限定出荷（自社の事情）",'（プルダウン選択肢）'!$C$8,
IF(#REF!="③限定出荷（他社品の影響）",'（プルダウン選択肢）'!$D$8,
IF(#REF!="④限定出荷（その他）",'（プルダウン選択肢）'!$E$8,
IF(#REF!="⑤供給停止",'（プルダウン選択肢）'!$F$8,""))))))</f>
        <v>#REF!</v>
      </c>
      <c r="B23" t="e">
        <f>IF(#REF!="①通常出荷",'（プルダウン選択肢）'!$B$14,IF(#REF!="②限定出荷（自社の事情）",'（プルダウン選択肢）'!$C$14,IF(#REF!="③限定出荷（他社品の影響）",'（プルダウン選択肢）'!$D$14,IF(#REF!="④限定出荷（その他）",'（プルダウン選択肢）'!$E$14,IF(#REF!="⑤供給停止",'（プルダウン選択肢）'!$F$14,"")))))</f>
        <v>#REF!</v>
      </c>
      <c r="C23" t="e">
        <f>IF(#REF!="１．需要増", '（プルダウン選択肢）'!$A$21,
   IF(#REF!="８．その他の理由", '（プルダウン選択肢）'!$B$21, ""))</f>
        <v>#REF!</v>
      </c>
      <c r="D23" t="e">
        <f>IF(AND(#REF!="⑤供給停止",#REF!= "８．その他の理由"), '（プルダウン選択肢）'!$B$21, "")</f>
        <v>#REF!</v>
      </c>
      <c r="E23" t="e">
        <f>+IF(#REF!="６．薬価削除",'（プルダウン選択肢）'!$B$24,IF(#REF!="⑤供給停止",'（プルダウン選択肢）'!$A$24,'（プルダウン選択肢）'!$C$24))</f>
        <v>#REF!</v>
      </c>
      <c r="F23" t="e">
        <f>IF(OR(#REF!="②限定出荷（自社の事情）",#REF!="③限定出荷（他社品の影響）",#REF!="④限定出荷（その他）"),'（プルダウン選択肢）'!$A$30,"")</f>
        <v>#REF!</v>
      </c>
      <c r="G23" t="e">
        <f>IF(OR(#REF!="③限定出荷（他社品の影響）",#REF!="④限定出荷（その他）"),'（プルダウン選択肢）'!$A$37,"")</f>
        <v>#REF!</v>
      </c>
    </row>
    <row r="24" spans="1:7">
      <c r="A24" t="e">
        <f>IF(#REF!="６．薬価削除",'（プルダウン選択肢）'!$A$8,IF(#REF!="①通常出荷",'（プルダウン選択肢）'!$B$8,
IF(#REF!="②限定出荷（自社の事情）",'（プルダウン選択肢）'!$C$8,
IF(#REF!="③限定出荷（他社品の影響）",'（プルダウン選択肢）'!$D$8,
IF(#REF!="④限定出荷（その他）",'（プルダウン選択肢）'!$E$8,
IF(#REF!="⑤供給停止",'（プルダウン選択肢）'!$F$8,""))))))</f>
        <v>#REF!</v>
      </c>
      <c r="B24" t="e">
        <f>IF(#REF!="①通常出荷",'（プルダウン選択肢）'!$B$14,IF(#REF!="②限定出荷（自社の事情）",'（プルダウン選択肢）'!$C$14,IF(#REF!="③限定出荷（他社品の影響）",'（プルダウン選択肢）'!$D$14,IF(#REF!="④限定出荷（その他）",'（プルダウン選択肢）'!$E$14,IF(#REF!="⑤供給停止",'（プルダウン選択肢）'!$F$14,"")))))</f>
        <v>#REF!</v>
      </c>
      <c r="C24" t="e">
        <f>IF(#REF!="１．需要増", '（プルダウン選択肢）'!$A$21,
   IF(#REF!="８．その他の理由", '（プルダウン選択肢）'!$B$21, ""))</f>
        <v>#REF!</v>
      </c>
      <c r="D24" t="e">
        <f>IF(AND(#REF!="⑤供給停止",#REF!= "８．その他の理由"), '（プルダウン選択肢）'!$B$21, "")</f>
        <v>#REF!</v>
      </c>
      <c r="E24" t="e">
        <f>+IF(#REF!="６．薬価削除",'（プルダウン選択肢）'!$B$24,IF(#REF!="⑤供給停止",'（プルダウン選択肢）'!$A$24,'（プルダウン選択肢）'!$C$24))</f>
        <v>#REF!</v>
      </c>
      <c r="F24" t="e">
        <f>IF(OR(#REF!="②限定出荷（自社の事情）",#REF!="③限定出荷（他社品の影響）",#REF!="④限定出荷（その他）"),'（プルダウン選択肢）'!$A$30,"")</f>
        <v>#REF!</v>
      </c>
      <c r="G24" t="e">
        <f>IF(OR(#REF!="③限定出荷（他社品の影響）",#REF!="④限定出荷（その他）"),'（プルダウン選択肢）'!$A$37,"")</f>
        <v>#REF!</v>
      </c>
    </row>
    <row r="25" spans="1:7">
      <c r="A25" t="e">
        <f>IF(#REF!="６．薬価削除",'（プルダウン選択肢）'!$A$8,IF(#REF!="①通常出荷",'（プルダウン選択肢）'!$B$8,
IF(#REF!="②限定出荷（自社の事情）",'（プルダウン選択肢）'!$C$8,
IF(#REF!="③限定出荷（他社品の影響）",'（プルダウン選択肢）'!$D$8,
IF(#REF!="④限定出荷（その他）",'（プルダウン選択肢）'!$E$8,
IF(#REF!="⑤供給停止",'（プルダウン選択肢）'!$F$8,""))))))</f>
        <v>#REF!</v>
      </c>
      <c r="B25" t="e">
        <f>IF(#REF!="①通常出荷",'（プルダウン選択肢）'!$B$14,IF(#REF!="②限定出荷（自社の事情）",'（プルダウン選択肢）'!$C$14,IF(#REF!="③限定出荷（他社品の影響）",'（プルダウン選択肢）'!$D$14,IF(#REF!="④限定出荷（その他）",'（プルダウン選択肢）'!$E$14,IF(#REF!="⑤供給停止",'（プルダウン選択肢）'!$F$14,"")))))</f>
        <v>#REF!</v>
      </c>
      <c r="C25" t="e">
        <f>IF(#REF!="１．需要増", '（プルダウン選択肢）'!$A$21,
   IF(#REF!="８．その他の理由", '（プルダウン選択肢）'!$B$21, ""))</f>
        <v>#REF!</v>
      </c>
      <c r="D25" t="e">
        <f>IF(AND(#REF!="⑤供給停止",#REF!= "８．その他の理由"), '（プルダウン選択肢）'!$B$21, "")</f>
        <v>#REF!</v>
      </c>
      <c r="E25" t="e">
        <f>+IF(#REF!="６．薬価削除",'（プルダウン選択肢）'!$B$24,IF(#REF!="⑤供給停止",'（プルダウン選択肢）'!$A$24,'（プルダウン選択肢）'!$C$24))</f>
        <v>#REF!</v>
      </c>
      <c r="F25" t="e">
        <f>IF(OR(#REF!="②限定出荷（自社の事情）",#REF!="③限定出荷（他社品の影響）",#REF!="④限定出荷（その他）"),'（プルダウン選択肢）'!$A$30,"")</f>
        <v>#REF!</v>
      </c>
      <c r="G25" t="e">
        <f>IF(OR(#REF!="③限定出荷（他社品の影響）",#REF!="④限定出荷（その他）"),'（プルダウン選択肢）'!$A$37,"")</f>
        <v>#REF!</v>
      </c>
    </row>
    <row r="26" spans="1:7">
      <c r="A26" t="e">
        <f>IF(#REF!="６．薬価削除",'（プルダウン選択肢）'!$A$8,IF(#REF!="①通常出荷",'（プルダウン選択肢）'!$B$8,
IF(#REF!="②限定出荷（自社の事情）",'（プルダウン選択肢）'!$C$8,
IF(#REF!="③限定出荷（他社品の影響）",'（プルダウン選択肢）'!$D$8,
IF(#REF!="④限定出荷（その他）",'（プルダウン選択肢）'!$E$8,
IF(#REF!="⑤供給停止",'（プルダウン選択肢）'!$F$8,""))))))</f>
        <v>#REF!</v>
      </c>
      <c r="B26" t="e">
        <f>IF(#REF!="①通常出荷",'（プルダウン選択肢）'!$B$14,IF(#REF!="②限定出荷（自社の事情）",'（プルダウン選択肢）'!$C$14,IF(#REF!="③限定出荷（他社品の影響）",'（プルダウン選択肢）'!$D$14,IF(#REF!="④限定出荷（その他）",'（プルダウン選択肢）'!$E$14,IF(#REF!="⑤供給停止",'（プルダウン選択肢）'!$F$14,"")))))</f>
        <v>#REF!</v>
      </c>
      <c r="C26" t="e">
        <f>IF(#REF!="１．需要増", '（プルダウン選択肢）'!$A$21,
   IF(#REF!="８．その他の理由", '（プルダウン選択肢）'!$B$21, ""))</f>
        <v>#REF!</v>
      </c>
      <c r="D26" t="e">
        <f>IF(AND(#REF!="⑤供給停止",#REF!= "８．その他の理由"), '（プルダウン選択肢）'!$B$21, "")</f>
        <v>#REF!</v>
      </c>
      <c r="E26" t="e">
        <f>+IF(#REF!="６．薬価削除",'（プルダウン選択肢）'!$B$24,IF(#REF!="⑤供給停止",'（プルダウン選択肢）'!$A$24,'（プルダウン選択肢）'!$C$24))</f>
        <v>#REF!</v>
      </c>
      <c r="F26" t="e">
        <f>IF(OR(#REF!="②限定出荷（自社の事情）",#REF!="③限定出荷（他社品の影響）",#REF!="④限定出荷（その他）"),'（プルダウン選択肢）'!$A$30,"")</f>
        <v>#REF!</v>
      </c>
      <c r="G26" t="e">
        <f>IF(OR(#REF!="③限定出荷（他社品の影響）",#REF!="④限定出荷（その他）"),'（プルダウン選択肢）'!$A$37,"")</f>
        <v>#REF!</v>
      </c>
    </row>
    <row r="27" spans="1:7">
      <c r="A27" t="e">
        <f>IF(#REF!="６．薬価削除",'（プルダウン選択肢）'!$A$8,IF(#REF!="①通常出荷",'（プルダウン選択肢）'!$B$8,
IF(#REF!="②限定出荷（自社の事情）",'（プルダウン選択肢）'!$C$8,
IF(#REF!="③限定出荷（他社品の影響）",'（プルダウン選択肢）'!$D$8,
IF(#REF!="④限定出荷（その他）",'（プルダウン選択肢）'!$E$8,
IF(#REF!="⑤供給停止",'（プルダウン選択肢）'!$F$8,""))))))</f>
        <v>#REF!</v>
      </c>
      <c r="B27" t="e">
        <f>IF(#REF!="①通常出荷",'（プルダウン選択肢）'!$B$14,IF(#REF!="②限定出荷（自社の事情）",'（プルダウン選択肢）'!$C$14,IF(#REF!="③限定出荷（他社品の影響）",'（プルダウン選択肢）'!$D$14,IF(#REF!="④限定出荷（その他）",'（プルダウン選択肢）'!$E$14,IF(#REF!="⑤供給停止",'（プルダウン選択肢）'!$F$14,"")))))</f>
        <v>#REF!</v>
      </c>
      <c r="C27" t="e">
        <f>IF(#REF!="１．需要増", '（プルダウン選択肢）'!$A$21,
   IF(#REF!="８．その他の理由", '（プルダウン選択肢）'!$B$21, ""))</f>
        <v>#REF!</v>
      </c>
      <c r="D27" t="e">
        <f>IF(AND(#REF!="⑤供給停止",#REF!= "８．その他の理由"), '（プルダウン選択肢）'!$B$21, "")</f>
        <v>#REF!</v>
      </c>
      <c r="E27" t="e">
        <f>+IF(#REF!="６．薬価削除",'（プルダウン選択肢）'!$B$24,IF(#REF!="⑤供給停止",'（プルダウン選択肢）'!$A$24,'（プルダウン選択肢）'!$C$24))</f>
        <v>#REF!</v>
      </c>
      <c r="F27" t="e">
        <f>IF(OR(#REF!="②限定出荷（自社の事情）",#REF!="③限定出荷（他社品の影響）",#REF!="④限定出荷（その他）"),'（プルダウン選択肢）'!$A$30,"")</f>
        <v>#REF!</v>
      </c>
      <c r="G27" t="e">
        <f>IF(OR(#REF!="③限定出荷（他社品の影響）",#REF!="④限定出荷（その他）"),'（プルダウン選択肢）'!$A$37,"")</f>
        <v>#REF!</v>
      </c>
    </row>
    <row r="28" spans="1:7">
      <c r="A28" t="e">
        <f>IF(#REF!="６．薬価削除",'（プルダウン選択肢）'!$A$8,IF(#REF!="①通常出荷",'（プルダウン選択肢）'!$B$8,
IF(#REF!="②限定出荷（自社の事情）",'（プルダウン選択肢）'!$C$8,
IF(#REF!="③限定出荷（他社品の影響）",'（プルダウン選択肢）'!$D$8,
IF(#REF!="④限定出荷（その他）",'（プルダウン選択肢）'!$E$8,
IF(#REF!="⑤供給停止",'（プルダウン選択肢）'!$F$8,""))))))</f>
        <v>#REF!</v>
      </c>
      <c r="B28" t="e">
        <f>IF(#REF!="①通常出荷",'（プルダウン選択肢）'!$B$14,IF(#REF!="②限定出荷（自社の事情）",'（プルダウン選択肢）'!$C$14,IF(#REF!="③限定出荷（他社品の影響）",'（プルダウン選択肢）'!$D$14,IF(#REF!="④限定出荷（その他）",'（プルダウン選択肢）'!$E$14,IF(#REF!="⑤供給停止",'（プルダウン選択肢）'!$F$14,"")))))</f>
        <v>#REF!</v>
      </c>
      <c r="C28" t="e">
        <f>IF(#REF!="１．需要増", '（プルダウン選択肢）'!$A$21,
   IF(#REF!="８．その他の理由", '（プルダウン選択肢）'!$B$21, ""))</f>
        <v>#REF!</v>
      </c>
      <c r="D28" t="e">
        <f>IF(AND(#REF!="⑤供給停止",#REF!= "８．その他の理由"), '（プルダウン選択肢）'!$B$21, "")</f>
        <v>#REF!</v>
      </c>
      <c r="E28" t="e">
        <f>+IF(#REF!="６．薬価削除",'（プルダウン選択肢）'!$B$24,IF(#REF!="⑤供給停止",'（プルダウン選択肢）'!$A$24,'（プルダウン選択肢）'!$C$24))</f>
        <v>#REF!</v>
      </c>
      <c r="F28" t="e">
        <f>IF(OR(#REF!="②限定出荷（自社の事情）",#REF!="③限定出荷（他社品の影響）",#REF!="④限定出荷（その他）"),'（プルダウン選択肢）'!$A$30,"")</f>
        <v>#REF!</v>
      </c>
      <c r="G28" t="e">
        <f>IF(OR(#REF!="③限定出荷（他社品の影響）",#REF!="④限定出荷（その他）"),'（プルダウン選択肢）'!$A$37,"")</f>
        <v>#REF!</v>
      </c>
    </row>
    <row r="29" spans="1:7">
      <c r="A29" t="e">
        <f>IF(#REF!="６．薬価削除",'（プルダウン選択肢）'!$A$8,IF(#REF!="①通常出荷",'（プルダウン選択肢）'!$B$8,
IF(#REF!="②限定出荷（自社の事情）",'（プルダウン選択肢）'!$C$8,
IF(#REF!="③限定出荷（他社品の影響）",'（プルダウン選択肢）'!$D$8,
IF(#REF!="④限定出荷（その他）",'（プルダウン選択肢）'!$E$8,
IF(#REF!="⑤供給停止",'（プルダウン選択肢）'!$F$8,""))))))</f>
        <v>#REF!</v>
      </c>
      <c r="B29" t="e">
        <f>IF(#REF!="①通常出荷",'（プルダウン選択肢）'!$B$14,IF(#REF!="②限定出荷（自社の事情）",'（プルダウン選択肢）'!$C$14,IF(#REF!="③限定出荷（他社品の影響）",'（プルダウン選択肢）'!$D$14,IF(#REF!="④限定出荷（その他）",'（プルダウン選択肢）'!$E$14,IF(#REF!="⑤供給停止",'（プルダウン選択肢）'!$F$14,"")))))</f>
        <v>#REF!</v>
      </c>
      <c r="C29" t="e">
        <f>IF(#REF!="１．需要増", '（プルダウン選択肢）'!$A$21,
   IF(#REF!="８．その他の理由", '（プルダウン選択肢）'!$B$21, ""))</f>
        <v>#REF!</v>
      </c>
      <c r="D29" t="e">
        <f>IF(AND(#REF!="⑤供給停止",#REF!= "８．その他の理由"), '（プルダウン選択肢）'!$B$21, "")</f>
        <v>#REF!</v>
      </c>
      <c r="E29" t="e">
        <f>+IF(#REF!="６．薬価削除",'（プルダウン選択肢）'!$B$24,IF(#REF!="⑤供給停止",'（プルダウン選択肢）'!$A$24,'（プルダウン選択肢）'!$C$24))</f>
        <v>#REF!</v>
      </c>
      <c r="F29" t="e">
        <f>IF(OR(#REF!="②限定出荷（自社の事情）",#REF!="③限定出荷（他社品の影響）",#REF!="④限定出荷（その他）"),'（プルダウン選択肢）'!$A$30,"")</f>
        <v>#REF!</v>
      </c>
      <c r="G29" t="e">
        <f>IF(OR(#REF!="③限定出荷（他社品の影響）",#REF!="④限定出荷（その他）"),'（プルダウン選択肢）'!$A$37,"")</f>
        <v>#REF!</v>
      </c>
    </row>
    <row r="30" spans="1:7">
      <c r="A30" t="e">
        <f>IF(#REF!="６．薬価削除",'（プルダウン選択肢）'!$A$8,IF(#REF!="①通常出荷",'（プルダウン選択肢）'!$B$8,
IF(#REF!="②限定出荷（自社の事情）",'（プルダウン選択肢）'!$C$8,
IF(#REF!="③限定出荷（他社品の影響）",'（プルダウン選択肢）'!$D$8,
IF(#REF!="④限定出荷（その他）",'（プルダウン選択肢）'!$E$8,
IF(#REF!="⑤供給停止",'（プルダウン選択肢）'!$F$8,""))))))</f>
        <v>#REF!</v>
      </c>
      <c r="B30" t="e">
        <f>IF(#REF!="①通常出荷",'（プルダウン選択肢）'!$B$14,IF(#REF!="②限定出荷（自社の事情）",'（プルダウン選択肢）'!$C$14,IF(#REF!="③限定出荷（他社品の影響）",'（プルダウン選択肢）'!$D$14,IF(#REF!="④限定出荷（その他）",'（プルダウン選択肢）'!$E$14,IF(#REF!="⑤供給停止",'（プルダウン選択肢）'!$F$14,"")))))</f>
        <v>#REF!</v>
      </c>
      <c r="C30" t="e">
        <f>IF(#REF!="１．需要増", '（プルダウン選択肢）'!$A$21,
   IF(#REF!="８．その他の理由", '（プルダウン選択肢）'!$B$21, ""))</f>
        <v>#REF!</v>
      </c>
      <c r="D30" t="e">
        <f>IF(AND(#REF!="⑤供給停止",#REF!= "８．その他の理由"), '（プルダウン選択肢）'!$B$21, "")</f>
        <v>#REF!</v>
      </c>
      <c r="E30" t="e">
        <f>+IF(#REF!="６．薬価削除",'（プルダウン選択肢）'!$B$24,IF(#REF!="⑤供給停止",'（プルダウン選択肢）'!$A$24,'（プルダウン選択肢）'!$C$24))</f>
        <v>#REF!</v>
      </c>
      <c r="F30" t="e">
        <f>IF(OR(#REF!="②限定出荷（自社の事情）",#REF!="③限定出荷（他社品の影響）",#REF!="④限定出荷（その他）"),'（プルダウン選択肢）'!$A$30,"")</f>
        <v>#REF!</v>
      </c>
      <c r="G30" t="e">
        <f>IF(OR(#REF!="③限定出荷（他社品の影響）",#REF!="④限定出荷（その他）"),'（プルダウン選択肢）'!$A$37,"")</f>
        <v>#REF!</v>
      </c>
    </row>
    <row r="31" spans="1:7">
      <c r="A31" t="e">
        <f>IF(#REF!="６．薬価削除",'（プルダウン選択肢）'!$A$8,IF(#REF!="①通常出荷",'（プルダウン選択肢）'!$B$8,
IF(#REF!="②限定出荷（自社の事情）",'（プルダウン選択肢）'!$C$8,
IF(#REF!="③限定出荷（他社品の影響）",'（プルダウン選択肢）'!$D$8,
IF(#REF!="④限定出荷（その他）",'（プルダウン選択肢）'!$E$8,
IF(#REF!="⑤供給停止",'（プルダウン選択肢）'!$F$8,""))))))</f>
        <v>#REF!</v>
      </c>
      <c r="B31" t="e">
        <f>IF(#REF!="①通常出荷",'（プルダウン選択肢）'!$B$14,IF(#REF!="②限定出荷（自社の事情）",'（プルダウン選択肢）'!$C$14,IF(#REF!="③限定出荷（他社品の影響）",'（プルダウン選択肢）'!$D$14,IF(#REF!="④限定出荷（その他）",'（プルダウン選択肢）'!$E$14,IF(#REF!="⑤供給停止",'（プルダウン選択肢）'!$F$14,"")))))</f>
        <v>#REF!</v>
      </c>
      <c r="C31" t="e">
        <f>IF(#REF!="１．需要増", '（プルダウン選択肢）'!$A$21,
   IF(#REF!="８．その他の理由", '（プルダウン選択肢）'!$B$21, ""))</f>
        <v>#REF!</v>
      </c>
      <c r="D31" t="e">
        <f>IF(AND(#REF!="⑤供給停止",#REF!= "８．その他の理由"), '（プルダウン選択肢）'!$B$21, "")</f>
        <v>#REF!</v>
      </c>
      <c r="E31" t="e">
        <f>+IF(#REF!="６．薬価削除",'（プルダウン選択肢）'!$B$24,IF(#REF!="⑤供給停止",'（プルダウン選択肢）'!$A$24,'（プルダウン選択肢）'!$C$24))</f>
        <v>#REF!</v>
      </c>
      <c r="F31" t="e">
        <f>IF(OR(#REF!="②限定出荷（自社の事情）",#REF!="③限定出荷（他社品の影響）",#REF!="④限定出荷（その他）"),'（プルダウン選択肢）'!$A$30,"")</f>
        <v>#REF!</v>
      </c>
      <c r="G31" t="e">
        <f>IF(OR(#REF!="③限定出荷（他社品の影響）",#REF!="④限定出荷（その他）"),'（プルダウン選択肢）'!$A$37,"")</f>
        <v>#REF!</v>
      </c>
    </row>
    <row r="32" spans="1:7">
      <c r="A32" t="e">
        <f>IF(#REF!="６．薬価削除",'（プルダウン選択肢）'!$A$8,IF(#REF!="①通常出荷",'（プルダウン選択肢）'!$B$8,
IF(#REF!="②限定出荷（自社の事情）",'（プルダウン選択肢）'!$C$8,
IF(#REF!="③限定出荷（他社品の影響）",'（プルダウン選択肢）'!$D$8,
IF(#REF!="④限定出荷（その他）",'（プルダウン選択肢）'!$E$8,
IF(#REF!="⑤供給停止",'（プルダウン選択肢）'!$F$8,""))))))</f>
        <v>#REF!</v>
      </c>
      <c r="B32" t="e">
        <f>IF(#REF!="①通常出荷",'（プルダウン選択肢）'!$B$14,IF(#REF!="②限定出荷（自社の事情）",'（プルダウン選択肢）'!$C$14,IF(#REF!="③限定出荷（他社品の影響）",'（プルダウン選択肢）'!$D$14,IF(#REF!="④限定出荷（その他）",'（プルダウン選択肢）'!$E$14,IF(#REF!="⑤供給停止",'（プルダウン選択肢）'!$F$14,"")))))</f>
        <v>#REF!</v>
      </c>
      <c r="C32" t="e">
        <f>IF(#REF!="１．需要増", '（プルダウン選択肢）'!$A$21,
   IF(#REF!="８．その他の理由", '（プルダウン選択肢）'!$B$21, ""))</f>
        <v>#REF!</v>
      </c>
      <c r="D32" t="e">
        <f>IF(AND(#REF!="⑤供給停止",#REF!= "８．その他の理由"), '（プルダウン選択肢）'!$B$21, "")</f>
        <v>#REF!</v>
      </c>
      <c r="E32" t="e">
        <f>+IF(#REF!="６．薬価削除",'（プルダウン選択肢）'!$B$24,IF(#REF!="⑤供給停止",'（プルダウン選択肢）'!$A$24,'（プルダウン選択肢）'!$C$24))</f>
        <v>#REF!</v>
      </c>
      <c r="F32" t="e">
        <f>IF(OR(#REF!="②限定出荷（自社の事情）",#REF!="③限定出荷（他社品の影響）",#REF!="④限定出荷（その他）"),'（プルダウン選択肢）'!$A$30,"")</f>
        <v>#REF!</v>
      </c>
      <c r="G32" t="e">
        <f>IF(OR(#REF!="③限定出荷（他社品の影響）",#REF!="④限定出荷（その他）"),'（プルダウン選択肢）'!$A$37,"")</f>
        <v>#REF!</v>
      </c>
    </row>
    <row r="33" spans="1:7">
      <c r="A33" t="e">
        <f>IF(#REF!="６．薬価削除",'（プルダウン選択肢）'!$A$8,IF(#REF!="①通常出荷",'（プルダウン選択肢）'!$B$8,
IF(#REF!="②限定出荷（自社の事情）",'（プルダウン選択肢）'!$C$8,
IF(#REF!="③限定出荷（他社品の影響）",'（プルダウン選択肢）'!$D$8,
IF(#REF!="④限定出荷（その他）",'（プルダウン選択肢）'!$E$8,
IF(#REF!="⑤供給停止",'（プルダウン選択肢）'!$F$8,""))))))</f>
        <v>#REF!</v>
      </c>
      <c r="B33" t="e">
        <f>IF(#REF!="①通常出荷",'（プルダウン選択肢）'!$B$14,IF(#REF!="②限定出荷（自社の事情）",'（プルダウン選択肢）'!$C$14,IF(#REF!="③限定出荷（他社品の影響）",'（プルダウン選択肢）'!$D$14,IF(#REF!="④限定出荷（その他）",'（プルダウン選択肢）'!$E$14,IF(#REF!="⑤供給停止",'（プルダウン選択肢）'!$F$14,"")))))</f>
        <v>#REF!</v>
      </c>
      <c r="C33" t="e">
        <f>IF(#REF!="１．需要増", '（プルダウン選択肢）'!$A$21,
   IF(#REF!="８．その他の理由", '（プルダウン選択肢）'!$B$21, ""))</f>
        <v>#REF!</v>
      </c>
      <c r="D33" t="e">
        <f>IF(AND(#REF!="⑤供給停止",#REF!= "８．その他の理由"), '（プルダウン選択肢）'!$B$21, "")</f>
        <v>#REF!</v>
      </c>
      <c r="E33" t="e">
        <f>+IF(#REF!="６．薬価削除",'（プルダウン選択肢）'!$B$24,IF(#REF!="⑤供給停止",'（プルダウン選択肢）'!$A$24,'（プルダウン選択肢）'!$C$24))</f>
        <v>#REF!</v>
      </c>
      <c r="F33" t="e">
        <f>IF(OR(#REF!="②限定出荷（自社の事情）",#REF!="③限定出荷（他社品の影響）",#REF!="④限定出荷（その他）"),'（プルダウン選択肢）'!$A$30,"")</f>
        <v>#REF!</v>
      </c>
      <c r="G33" t="e">
        <f>IF(OR(#REF!="③限定出荷（他社品の影響）",#REF!="④限定出荷（その他）"),'（プルダウン選択肢）'!$A$37,"")</f>
        <v>#REF!</v>
      </c>
    </row>
    <row r="34" spans="1:7">
      <c r="A34" t="e">
        <f>IF(#REF!="６．薬価削除",'（プルダウン選択肢）'!$A$8,IF(#REF!="①通常出荷",'（プルダウン選択肢）'!$B$8,
IF(#REF!="②限定出荷（自社の事情）",'（プルダウン選択肢）'!$C$8,
IF(#REF!="③限定出荷（他社品の影響）",'（プルダウン選択肢）'!$D$8,
IF(#REF!="④限定出荷（その他）",'（プルダウン選択肢）'!$E$8,
IF(#REF!="⑤供給停止",'（プルダウン選択肢）'!$F$8,""))))))</f>
        <v>#REF!</v>
      </c>
      <c r="B34" t="e">
        <f>IF(#REF!="①通常出荷",'（プルダウン選択肢）'!$B$14,IF(#REF!="②限定出荷（自社の事情）",'（プルダウン選択肢）'!$C$14,IF(#REF!="③限定出荷（他社品の影響）",'（プルダウン選択肢）'!$D$14,IF(#REF!="④限定出荷（その他）",'（プルダウン選択肢）'!$E$14,IF(#REF!="⑤供給停止",'（プルダウン選択肢）'!$F$14,"")))))</f>
        <v>#REF!</v>
      </c>
      <c r="C34" t="e">
        <f>IF(#REF!="１．需要増", '（プルダウン選択肢）'!$A$21,
   IF(#REF!="８．その他の理由", '（プルダウン選択肢）'!$B$21, ""))</f>
        <v>#REF!</v>
      </c>
      <c r="D34" t="e">
        <f>IF(AND(#REF!="⑤供給停止",#REF!= "８．その他の理由"), '（プルダウン選択肢）'!$B$21, "")</f>
        <v>#REF!</v>
      </c>
      <c r="E34" t="e">
        <f>+IF(#REF!="６．薬価削除",'（プルダウン選択肢）'!$B$24,IF(#REF!="⑤供給停止",'（プルダウン選択肢）'!$A$24,'（プルダウン選択肢）'!$C$24))</f>
        <v>#REF!</v>
      </c>
      <c r="F34" t="e">
        <f>IF(OR(#REF!="②限定出荷（自社の事情）",#REF!="③限定出荷（他社品の影響）",#REF!="④限定出荷（その他）"),'（プルダウン選択肢）'!$A$30,"")</f>
        <v>#REF!</v>
      </c>
      <c r="G34" t="e">
        <f>IF(OR(#REF!="③限定出荷（他社品の影響）",#REF!="④限定出荷（その他）"),'（プルダウン選択肢）'!$A$37,"")</f>
        <v>#REF!</v>
      </c>
    </row>
    <row r="35" spans="1:7">
      <c r="A35" t="e">
        <f>IF(#REF!="６．薬価削除",'（プルダウン選択肢）'!$A$8,IF(#REF!="①通常出荷",'（プルダウン選択肢）'!$B$8,
IF(#REF!="②限定出荷（自社の事情）",'（プルダウン選択肢）'!$C$8,
IF(#REF!="③限定出荷（他社品の影響）",'（プルダウン選択肢）'!$D$8,
IF(#REF!="④限定出荷（その他）",'（プルダウン選択肢）'!$E$8,
IF(#REF!="⑤供給停止",'（プルダウン選択肢）'!$F$8,""))))))</f>
        <v>#REF!</v>
      </c>
      <c r="B35" t="e">
        <f>IF(#REF!="①通常出荷",'（プルダウン選択肢）'!$B$14,IF(#REF!="②限定出荷（自社の事情）",'（プルダウン選択肢）'!$C$14,IF(#REF!="③限定出荷（他社品の影響）",'（プルダウン選択肢）'!$D$14,IF(#REF!="④限定出荷（その他）",'（プルダウン選択肢）'!$E$14,IF(#REF!="⑤供給停止",'（プルダウン選択肢）'!$F$14,"")))))</f>
        <v>#REF!</v>
      </c>
      <c r="C35" t="e">
        <f>IF(#REF!="１．需要増", '（プルダウン選択肢）'!$A$21,
   IF(#REF!="８．その他の理由", '（プルダウン選択肢）'!$B$21, ""))</f>
        <v>#REF!</v>
      </c>
      <c r="D35" t="e">
        <f>IF(AND(#REF!="⑤供給停止",#REF!= "８．その他の理由"), '（プルダウン選択肢）'!$B$21, "")</f>
        <v>#REF!</v>
      </c>
      <c r="E35" t="e">
        <f>+IF(#REF!="６．薬価削除",'（プルダウン選択肢）'!$B$24,IF(#REF!="⑤供給停止",'（プルダウン選択肢）'!$A$24,'（プルダウン選択肢）'!$C$24))</f>
        <v>#REF!</v>
      </c>
      <c r="F35" t="e">
        <f>IF(OR(#REF!="②限定出荷（自社の事情）",#REF!="③限定出荷（他社品の影響）",#REF!="④限定出荷（その他）"),'（プルダウン選択肢）'!$A$30,"")</f>
        <v>#REF!</v>
      </c>
      <c r="G35" t="e">
        <f>IF(OR(#REF!="③限定出荷（他社品の影響）",#REF!="④限定出荷（その他）"),'（プルダウン選択肢）'!$A$37,"")</f>
        <v>#REF!</v>
      </c>
    </row>
    <row r="36" spans="1:7">
      <c r="A36" t="e">
        <f>IF(#REF!="６．薬価削除",'（プルダウン選択肢）'!$A$8,IF(#REF!="①通常出荷",'（プルダウン選択肢）'!$B$8,
IF(#REF!="②限定出荷（自社の事情）",'（プルダウン選択肢）'!$C$8,
IF(#REF!="③限定出荷（他社品の影響）",'（プルダウン選択肢）'!$D$8,
IF(#REF!="④限定出荷（その他）",'（プルダウン選択肢）'!$E$8,
IF(#REF!="⑤供給停止",'（プルダウン選択肢）'!$F$8,""))))))</f>
        <v>#REF!</v>
      </c>
      <c r="B36" t="e">
        <f>IF(#REF!="①通常出荷",'（プルダウン選択肢）'!$B$14,IF(#REF!="②限定出荷（自社の事情）",'（プルダウン選択肢）'!$C$14,IF(#REF!="③限定出荷（他社品の影響）",'（プルダウン選択肢）'!$D$14,IF(#REF!="④限定出荷（その他）",'（プルダウン選択肢）'!$E$14,IF(#REF!="⑤供給停止",'（プルダウン選択肢）'!$F$14,"")))))</f>
        <v>#REF!</v>
      </c>
      <c r="C36" t="e">
        <f>IF(#REF!="１．需要増", '（プルダウン選択肢）'!$A$21,
   IF(#REF!="８．その他の理由", '（プルダウン選択肢）'!$B$21, ""))</f>
        <v>#REF!</v>
      </c>
      <c r="D36" t="e">
        <f>IF(AND(#REF!="⑤供給停止",#REF!= "８．その他の理由"), '（プルダウン選択肢）'!$B$21, "")</f>
        <v>#REF!</v>
      </c>
      <c r="E36" t="e">
        <f>+IF(#REF!="６．薬価削除",'（プルダウン選択肢）'!$B$24,IF(#REF!="⑤供給停止",'（プルダウン選択肢）'!$A$24,'（プルダウン選択肢）'!$C$24))</f>
        <v>#REF!</v>
      </c>
      <c r="F36" t="e">
        <f>IF(OR(#REF!="②限定出荷（自社の事情）",#REF!="③限定出荷（他社品の影響）",#REF!="④限定出荷（その他）"),'（プルダウン選択肢）'!$A$30,"")</f>
        <v>#REF!</v>
      </c>
      <c r="G36" t="e">
        <f>IF(OR(#REF!="③限定出荷（他社品の影響）",#REF!="④限定出荷（その他）"),'（プルダウン選択肢）'!$A$37,"")</f>
        <v>#REF!</v>
      </c>
    </row>
    <row r="37" spans="1:7">
      <c r="A37" t="e">
        <f>IF(#REF!="６．薬価削除",'（プルダウン選択肢）'!$A$8,IF(#REF!="①通常出荷",'（プルダウン選択肢）'!$B$8,
IF(#REF!="②限定出荷（自社の事情）",'（プルダウン選択肢）'!$C$8,
IF(#REF!="③限定出荷（他社品の影響）",'（プルダウン選択肢）'!$D$8,
IF(#REF!="④限定出荷（その他）",'（プルダウン選択肢）'!$E$8,
IF(#REF!="⑤供給停止",'（プルダウン選択肢）'!$F$8,""))))))</f>
        <v>#REF!</v>
      </c>
      <c r="B37" t="e">
        <f>IF(#REF!="①通常出荷",'（プルダウン選択肢）'!$B$14,IF(#REF!="②限定出荷（自社の事情）",'（プルダウン選択肢）'!$C$14,IF(#REF!="③限定出荷（他社品の影響）",'（プルダウン選択肢）'!$D$14,IF(#REF!="④限定出荷（その他）",'（プルダウン選択肢）'!$E$14,IF(#REF!="⑤供給停止",'（プルダウン選択肢）'!$F$14,"")))))</f>
        <v>#REF!</v>
      </c>
      <c r="C37" t="e">
        <f>IF(#REF!="１．需要増", '（プルダウン選択肢）'!$A$21,
   IF(#REF!="８．その他の理由", '（プルダウン選択肢）'!$B$21, ""))</f>
        <v>#REF!</v>
      </c>
      <c r="D37" t="e">
        <f>IF(AND(#REF!="⑤供給停止",#REF!= "８．その他の理由"), '（プルダウン選択肢）'!$B$21, "")</f>
        <v>#REF!</v>
      </c>
      <c r="E37" t="e">
        <f>+IF(#REF!="６．薬価削除",'（プルダウン選択肢）'!$B$24,IF(#REF!="⑤供給停止",'（プルダウン選択肢）'!$A$24,'（プルダウン選択肢）'!$C$24))</f>
        <v>#REF!</v>
      </c>
      <c r="F37" t="e">
        <f>IF(OR(#REF!="②限定出荷（自社の事情）",#REF!="③限定出荷（他社品の影響）",#REF!="④限定出荷（その他）"),'（プルダウン選択肢）'!$A$30,"")</f>
        <v>#REF!</v>
      </c>
      <c r="G37" t="e">
        <f>IF(OR(#REF!="③限定出荷（他社品の影響）",#REF!="④限定出荷（その他）"),'（プルダウン選択肢）'!$A$37,"")</f>
        <v>#REF!</v>
      </c>
    </row>
    <row r="38" spans="1:7">
      <c r="A38" t="e">
        <f>IF(#REF!="６．薬価削除",'（プルダウン選択肢）'!$A$8,IF(#REF!="①通常出荷",'（プルダウン選択肢）'!$B$8,
IF(#REF!="②限定出荷（自社の事情）",'（プルダウン選択肢）'!$C$8,
IF(#REF!="③限定出荷（他社品の影響）",'（プルダウン選択肢）'!$D$8,
IF(#REF!="④限定出荷（その他）",'（プルダウン選択肢）'!$E$8,
IF(#REF!="⑤供給停止",'（プルダウン選択肢）'!$F$8,""))))))</f>
        <v>#REF!</v>
      </c>
      <c r="B38" t="e">
        <f>IF(#REF!="①通常出荷",'（プルダウン選択肢）'!$B$14,IF(#REF!="②限定出荷（自社の事情）",'（プルダウン選択肢）'!$C$14,IF(#REF!="③限定出荷（他社品の影響）",'（プルダウン選択肢）'!$D$14,IF(#REF!="④限定出荷（その他）",'（プルダウン選択肢）'!$E$14,IF(#REF!="⑤供給停止",'（プルダウン選択肢）'!$F$14,"")))))</f>
        <v>#REF!</v>
      </c>
      <c r="C38" t="e">
        <f>IF(#REF!="１．需要増", '（プルダウン選択肢）'!$A$21,
   IF(#REF!="８．その他の理由", '（プルダウン選択肢）'!$B$21, ""))</f>
        <v>#REF!</v>
      </c>
      <c r="D38" t="e">
        <f>IF(AND(#REF!="⑤供給停止",#REF!= "８．その他の理由"), '（プルダウン選択肢）'!$B$21, "")</f>
        <v>#REF!</v>
      </c>
      <c r="E38" t="e">
        <f>+IF(#REF!="６．薬価削除",'（プルダウン選択肢）'!$B$24,IF(#REF!="⑤供給停止",'（プルダウン選択肢）'!$A$24,'（プルダウン選択肢）'!$C$24))</f>
        <v>#REF!</v>
      </c>
      <c r="F38" t="e">
        <f>IF(OR(#REF!="②限定出荷（自社の事情）",#REF!="③限定出荷（他社品の影響）",#REF!="④限定出荷（その他）"),'（プルダウン選択肢）'!$A$30,"")</f>
        <v>#REF!</v>
      </c>
      <c r="G38" t="e">
        <f>IF(OR(#REF!="③限定出荷（他社品の影響）",#REF!="④限定出荷（その他）"),'（プルダウン選択肢）'!$A$37,"")</f>
        <v>#REF!</v>
      </c>
    </row>
    <row r="39" spans="1:7">
      <c r="A39" t="e">
        <f>IF(#REF!="６．薬価削除",'（プルダウン選択肢）'!$A$8,IF(#REF!="①通常出荷",'（プルダウン選択肢）'!$B$8,
IF(#REF!="②限定出荷（自社の事情）",'（プルダウン選択肢）'!$C$8,
IF(#REF!="③限定出荷（他社品の影響）",'（プルダウン選択肢）'!$D$8,
IF(#REF!="④限定出荷（その他）",'（プルダウン選択肢）'!$E$8,
IF(#REF!="⑤供給停止",'（プルダウン選択肢）'!$F$8,""))))))</f>
        <v>#REF!</v>
      </c>
      <c r="B39" t="e">
        <f>IF(#REF!="①通常出荷",'（プルダウン選択肢）'!$B$14,IF(#REF!="②限定出荷（自社の事情）",'（プルダウン選択肢）'!$C$14,IF(#REF!="③限定出荷（他社品の影響）",'（プルダウン選択肢）'!$D$14,IF(#REF!="④限定出荷（その他）",'（プルダウン選択肢）'!$E$14,IF(#REF!="⑤供給停止",'（プルダウン選択肢）'!$F$14,"")))))</f>
        <v>#REF!</v>
      </c>
      <c r="C39" t="e">
        <f>IF(#REF!="１．需要増", '（プルダウン選択肢）'!$A$21,
   IF(#REF!="８．その他の理由", '（プルダウン選択肢）'!$B$21, ""))</f>
        <v>#REF!</v>
      </c>
      <c r="D39" t="e">
        <f>IF(AND(#REF!="⑤供給停止",#REF!= "８．その他の理由"), '（プルダウン選択肢）'!$B$21, "")</f>
        <v>#REF!</v>
      </c>
      <c r="E39" t="e">
        <f>+IF(#REF!="６．薬価削除",'（プルダウン選択肢）'!$B$24,IF(#REF!="⑤供給停止",'（プルダウン選択肢）'!$A$24,'（プルダウン選択肢）'!$C$24))</f>
        <v>#REF!</v>
      </c>
      <c r="F39" t="e">
        <f>IF(OR(#REF!="②限定出荷（自社の事情）",#REF!="③限定出荷（他社品の影響）",#REF!="④限定出荷（その他）"),'（プルダウン選択肢）'!$A$30,"")</f>
        <v>#REF!</v>
      </c>
      <c r="G39" t="e">
        <f>IF(OR(#REF!="③限定出荷（他社品の影響）",#REF!="④限定出荷（その他）"),'（プルダウン選択肢）'!$A$37,"")</f>
        <v>#REF!</v>
      </c>
    </row>
    <row r="40" spans="1:7">
      <c r="A40" t="e">
        <f>IF(#REF!="６．薬価削除",'（プルダウン選択肢）'!$A$8,IF(#REF!="①通常出荷",'（プルダウン選択肢）'!$B$8,
IF(#REF!="②限定出荷（自社の事情）",'（プルダウン選択肢）'!$C$8,
IF(#REF!="③限定出荷（他社品の影響）",'（プルダウン選択肢）'!$D$8,
IF(#REF!="④限定出荷（その他）",'（プルダウン選択肢）'!$E$8,
IF(#REF!="⑤供給停止",'（プルダウン選択肢）'!$F$8,""))))))</f>
        <v>#REF!</v>
      </c>
      <c r="B40" t="e">
        <f>IF(#REF!="①通常出荷",'（プルダウン選択肢）'!$B$14,IF(#REF!="②限定出荷（自社の事情）",'（プルダウン選択肢）'!$C$14,IF(#REF!="③限定出荷（他社品の影響）",'（プルダウン選択肢）'!$D$14,IF(#REF!="④限定出荷（その他）",'（プルダウン選択肢）'!$E$14,IF(#REF!="⑤供給停止",'（プルダウン選択肢）'!$F$14,"")))))</f>
        <v>#REF!</v>
      </c>
      <c r="C40" t="e">
        <f>IF(#REF!="１．需要増", '（プルダウン選択肢）'!$A$21,
   IF(#REF!="８．その他の理由", '（プルダウン選択肢）'!$B$21, ""))</f>
        <v>#REF!</v>
      </c>
      <c r="D40" t="e">
        <f>IF(AND(#REF!="⑤供給停止",#REF!= "８．その他の理由"), '（プルダウン選択肢）'!$B$21, "")</f>
        <v>#REF!</v>
      </c>
      <c r="E40" t="e">
        <f>+IF(#REF!="６．薬価削除",'（プルダウン選択肢）'!$B$24,IF(#REF!="⑤供給停止",'（プルダウン選択肢）'!$A$24,'（プルダウン選択肢）'!$C$24))</f>
        <v>#REF!</v>
      </c>
      <c r="F40" t="e">
        <f>IF(OR(#REF!="②限定出荷（自社の事情）",#REF!="③限定出荷（他社品の影響）",#REF!="④限定出荷（その他）"),'（プルダウン選択肢）'!$A$30,"")</f>
        <v>#REF!</v>
      </c>
      <c r="G40" t="e">
        <f>IF(OR(#REF!="③限定出荷（他社品の影響）",#REF!="④限定出荷（その他）"),'（プルダウン選択肢）'!$A$37,"")</f>
        <v>#REF!</v>
      </c>
    </row>
    <row r="41" spans="1:7">
      <c r="A41" t="e">
        <f>IF(#REF!="６．薬価削除",'（プルダウン選択肢）'!$A$8,IF(#REF!="①通常出荷",'（プルダウン選択肢）'!$B$8,
IF(#REF!="②限定出荷（自社の事情）",'（プルダウン選択肢）'!$C$8,
IF(#REF!="③限定出荷（他社品の影響）",'（プルダウン選択肢）'!$D$8,
IF(#REF!="④限定出荷（その他）",'（プルダウン選択肢）'!$E$8,
IF(#REF!="⑤供給停止",'（プルダウン選択肢）'!$F$8,""))))))</f>
        <v>#REF!</v>
      </c>
      <c r="B41" t="e">
        <f>IF(#REF!="①通常出荷",'（プルダウン選択肢）'!$B$14,IF(#REF!="②限定出荷（自社の事情）",'（プルダウン選択肢）'!$C$14,IF(#REF!="③限定出荷（他社品の影響）",'（プルダウン選択肢）'!$D$14,IF(#REF!="④限定出荷（その他）",'（プルダウン選択肢）'!$E$14,IF(#REF!="⑤供給停止",'（プルダウン選択肢）'!$F$14,"")))))</f>
        <v>#REF!</v>
      </c>
      <c r="C41" t="e">
        <f>IF(#REF!="１．需要増", '（プルダウン選択肢）'!$A$21,
   IF(#REF!="８．その他の理由", '（プルダウン選択肢）'!$B$21, ""))</f>
        <v>#REF!</v>
      </c>
      <c r="D41" t="e">
        <f>IF(AND(#REF!="⑤供給停止",#REF!= "８．その他の理由"), '（プルダウン選択肢）'!$B$21, "")</f>
        <v>#REF!</v>
      </c>
      <c r="E41" t="e">
        <f>+IF(#REF!="６．薬価削除",'（プルダウン選択肢）'!$B$24,IF(#REF!="⑤供給停止",'（プルダウン選択肢）'!$A$24,'（プルダウン選択肢）'!$C$24))</f>
        <v>#REF!</v>
      </c>
      <c r="F41" t="e">
        <f>IF(OR(#REF!="②限定出荷（自社の事情）",#REF!="③限定出荷（他社品の影響）",#REF!="④限定出荷（その他）"),'（プルダウン選択肢）'!$A$30,"")</f>
        <v>#REF!</v>
      </c>
      <c r="G41" t="e">
        <f>IF(OR(#REF!="③限定出荷（他社品の影響）",#REF!="④限定出荷（その他）"),'（プルダウン選択肢）'!$A$37,"")</f>
        <v>#REF!</v>
      </c>
    </row>
    <row r="42" spans="1:7">
      <c r="A42" t="e">
        <f>IF(#REF!="６．薬価削除",'（プルダウン選択肢）'!$A$8,IF(#REF!="①通常出荷",'（プルダウン選択肢）'!$B$8,
IF(#REF!="②限定出荷（自社の事情）",'（プルダウン選択肢）'!$C$8,
IF(#REF!="③限定出荷（他社品の影響）",'（プルダウン選択肢）'!$D$8,
IF(#REF!="④限定出荷（その他）",'（プルダウン選択肢）'!$E$8,
IF(#REF!="⑤供給停止",'（プルダウン選択肢）'!$F$8,""))))))</f>
        <v>#REF!</v>
      </c>
      <c r="B42" t="e">
        <f>IF(#REF!="①通常出荷",'（プルダウン選択肢）'!$B$14,IF(#REF!="②限定出荷（自社の事情）",'（プルダウン選択肢）'!$C$14,IF(#REF!="③限定出荷（他社品の影響）",'（プルダウン選択肢）'!$D$14,IF(#REF!="④限定出荷（その他）",'（プルダウン選択肢）'!$E$14,IF(#REF!="⑤供給停止",'（プルダウン選択肢）'!$F$14,"")))))</f>
        <v>#REF!</v>
      </c>
      <c r="C42" t="e">
        <f>IF(#REF!="１．需要増", '（プルダウン選択肢）'!$A$21,
   IF(#REF!="８．その他の理由", '（プルダウン選択肢）'!$B$21, ""))</f>
        <v>#REF!</v>
      </c>
      <c r="D42" t="e">
        <f>IF(AND(#REF!="⑤供給停止",#REF!= "８．その他の理由"), '（プルダウン選択肢）'!$B$21, "")</f>
        <v>#REF!</v>
      </c>
      <c r="E42" t="e">
        <f>+IF(#REF!="６．薬価削除",'（プルダウン選択肢）'!$B$24,IF(#REF!="⑤供給停止",'（プルダウン選択肢）'!$A$24,'（プルダウン選択肢）'!$C$24))</f>
        <v>#REF!</v>
      </c>
      <c r="F42" t="e">
        <f>IF(OR(#REF!="②限定出荷（自社の事情）",#REF!="③限定出荷（他社品の影響）",#REF!="④限定出荷（その他）"),'（プルダウン選択肢）'!$A$30,"")</f>
        <v>#REF!</v>
      </c>
      <c r="G42" t="e">
        <f>IF(OR(#REF!="③限定出荷（他社品の影響）",#REF!="④限定出荷（その他）"),'（プルダウン選択肢）'!$A$37,"")</f>
        <v>#REF!</v>
      </c>
    </row>
    <row r="43" spans="1:7">
      <c r="A43" t="e">
        <f>IF(#REF!="６．薬価削除",'（プルダウン選択肢）'!$A$8,IF(#REF!="①通常出荷",'（プルダウン選択肢）'!$B$8,
IF(#REF!="②限定出荷（自社の事情）",'（プルダウン選択肢）'!$C$8,
IF(#REF!="③限定出荷（他社品の影響）",'（プルダウン選択肢）'!$D$8,
IF(#REF!="④限定出荷（その他）",'（プルダウン選択肢）'!$E$8,
IF(#REF!="⑤供給停止",'（プルダウン選択肢）'!$F$8,""))))))</f>
        <v>#REF!</v>
      </c>
      <c r="B43" t="e">
        <f>IF(#REF!="①通常出荷",'（プルダウン選択肢）'!$B$14,IF(#REF!="②限定出荷（自社の事情）",'（プルダウン選択肢）'!$C$14,IF(#REF!="③限定出荷（他社品の影響）",'（プルダウン選択肢）'!$D$14,IF(#REF!="④限定出荷（その他）",'（プルダウン選択肢）'!$E$14,IF(#REF!="⑤供給停止",'（プルダウン選択肢）'!$F$14,"")))))</f>
        <v>#REF!</v>
      </c>
      <c r="C43" t="e">
        <f>IF(#REF!="１．需要増", '（プルダウン選択肢）'!$A$21,
   IF(#REF!="８．その他の理由", '（プルダウン選択肢）'!$B$21, ""))</f>
        <v>#REF!</v>
      </c>
      <c r="D43" t="e">
        <f>IF(AND(#REF!="⑤供給停止",#REF!= "８．その他の理由"), '（プルダウン選択肢）'!$B$21, "")</f>
        <v>#REF!</v>
      </c>
      <c r="E43" t="e">
        <f>+IF(#REF!="６．薬価削除",'（プルダウン選択肢）'!$B$24,IF(#REF!="⑤供給停止",'（プルダウン選択肢）'!$A$24,'（プルダウン選択肢）'!$C$24))</f>
        <v>#REF!</v>
      </c>
      <c r="F43" t="e">
        <f>IF(OR(#REF!="②限定出荷（自社の事情）",#REF!="③限定出荷（他社品の影響）",#REF!="④限定出荷（その他）"),'（プルダウン選択肢）'!$A$30,"")</f>
        <v>#REF!</v>
      </c>
      <c r="G43" t="e">
        <f>IF(OR(#REF!="③限定出荷（他社品の影響）",#REF!="④限定出荷（その他）"),'（プルダウン選択肢）'!$A$37,"")</f>
        <v>#REF!</v>
      </c>
    </row>
    <row r="44" spans="1:7">
      <c r="A44" t="e">
        <f>IF(#REF!="６．薬価削除",'（プルダウン選択肢）'!$A$8,IF(#REF!="①通常出荷",'（プルダウン選択肢）'!$B$8,
IF(#REF!="②限定出荷（自社の事情）",'（プルダウン選択肢）'!$C$8,
IF(#REF!="③限定出荷（他社品の影響）",'（プルダウン選択肢）'!$D$8,
IF(#REF!="④限定出荷（その他）",'（プルダウン選択肢）'!$E$8,
IF(#REF!="⑤供給停止",'（プルダウン選択肢）'!$F$8,""))))))</f>
        <v>#REF!</v>
      </c>
      <c r="B44" t="e">
        <f>IF(#REF!="①通常出荷",'（プルダウン選択肢）'!$B$14,IF(#REF!="②限定出荷（自社の事情）",'（プルダウン選択肢）'!$C$14,IF(#REF!="③限定出荷（他社品の影響）",'（プルダウン選択肢）'!$D$14,IF(#REF!="④限定出荷（その他）",'（プルダウン選択肢）'!$E$14,IF(#REF!="⑤供給停止",'（プルダウン選択肢）'!$F$14,"")))))</f>
        <v>#REF!</v>
      </c>
      <c r="C44" t="e">
        <f>IF(#REF!="１．需要増", '（プルダウン選択肢）'!$A$21,
   IF(#REF!="８．その他の理由", '（プルダウン選択肢）'!$B$21, ""))</f>
        <v>#REF!</v>
      </c>
      <c r="D44" t="e">
        <f>IF(AND(#REF!="⑤供給停止",#REF!= "８．その他の理由"), '（プルダウン選択肢）'!$B$21, "")</f>
        <v>#REF!</v>
      </c>
      <c r="E44" t="e">
        <f>+IF(#REF!="６．薬価削除",'（プルダウン選択肢）'!$B$24,IF(#REF!="⑤供給停止",'（プルダウン選択肢）'!$A$24,'（プルダウン選択肢）'!$C$24))</f>
        <v>#REF!</v>
      </c>
      <c r="F44" t="e">
        <f>IF(OR(#REF!="②限定出荷（自社の事情）",#REF!="③限定出荷（他社品の影響）",#REF!="④限定出荷（その他）"),'（プルダウン選択肢）'!$A$30,"")</f>
        <v>#REF!</v>
      </c>
      <c r="G44" t="e">
        <f>IF(OR(#REF!="③限定出荷（他社品の影響）",#REF!="④限定出荷（その他）"),'（プルダウン選択肢）'!$A$37,"")</f>
        <v>#REF!</v>
      </c>
    </row>
    <row r="45" spans="1:7">
      <c r="A45" t="e">
        <f>IF(#REF!="６．薬価削除",'（プルダウン選択肢）'!$A$8,IF(#REF!="①通常出荷",'（プルダウン選択肢）'!$B$8,
IF(#REF!="②限定出荷（自社の事情）",'（プルダウン選択肢）'!$C$8,
IF(#REF!="③限定出荷（他社品の影響）",'（プルダウン選択肢）'!$D$8,
IF(#REF!="④限定出荷（その他）",'（プルダウン選択肢）'!$E$8,
IF(#REF!="⑤供給停止",'（プルダウン選択肢）'!$F$8,""))))))</f>
        <v>#REF!</v>
      </c>
      <c r="B45" t="e">
        <f>IF(#REF!="①通常出荷",'（プルダウン選択肢）'!$B$14,IF(#REF!="②限定出荷（自社の事情）",'（プルダウン選択肢）'!$C$14,IF(#REF!="③限定出荷（他社品の影響）",'（プルダウン選択肢）'!$D$14,IF(#REF!="④限定出荷（その他）",'（プルダウン選択肢）'!$E$14,IF(#REF!="⑤供給停止",'（プルダウン選択肢）'!$F$14,"")))))</f>
        <v>#REF!</v>
      </c>
      <c r="C45" t="e">
        <f>IF(#REF!="１．需要増", '（プルダウン選択肢）'!$A$21,
   IF(#REF!="８．その他の理由", '（プルダウン選択肢）'!$B$21, ""))</f>
        <v>#REF!</v>
      </c>
      <c r="D45" t="e">
        <f>IF(AND(#REF!="⑤供給停止",#REF!= "８．その他の理由"), '（プルダウン選択肢）'!$B$21, "")</f>
        <v>#REF!</v>
      </c>
      <c r="E45" t="e">
        <f>+IF(#REF!="６．薬価削除",'（プルダウン選択肢）'!$B$24,IF(#REF!="⑤供給停止",'（プルダウン選択肢）'!$A$24,'（プルダウン選択肢）'!$C$24))</f>
        <v>#REF!</v>
      </c>
      <c r="F45" t="e">
        <f>IF(OR(#REF!="②限定出荷（自社の事情）",#REF!="③限定出荷（他社品の影響）",#REF!="④限定出荷（その他）"),'（プルダウン選択肢）'!$A$30,"")</f>
        <v>#REF!</v>
      </c>
      <c r="G45" t="e">
        <f>IF(OR(#REF!="③限定出荷（他社品の影響）",#REF!="④限定出荷（その他）"),'（プルダウン選択肢）'!$A$37,"")</f>
        <v>#REF!</v>
      </c>
    </row>
    <row r="46" spans="1:7">
      <c r="A46" t="e">
        <f>IF(#REF!="６．薬価削除",'（プルダウン選択肢）'!$A$8,IF(#REF!="①通常出荷",'（プルダウン選択肢）'!$B$8,
IF(#REF!="②限定出荷（自社の事情）",'（プルダウン選択肢）'!$C$8,
IF(#REF!="③限定出荷（他社品の影響）",'（プルダウン選択肢）'!$D$8,
IF(#REF!="④限定出荷（その他）",'（プルダウン選択肢）'!$E$8,
IF(#REF!="⑤供給停止",'（プルダウン選択肢）'!$F$8,""))))))</f>
        <v>#REF!</v>
      </c>
      <c r="B46" t="e">
        <f>IF(#REF!="①通常出荷",'（プルダウン選択肢）'!$B$14,IF(#REF!="②限定出荷（自社の事情）",'（プルダウン選択肢）'!$C$14,IF(#REF!="③限定出荷（他社品の影響）",'（プルダウン選択肢）'!$D$14,IF(#REF!="④限定出荷（その他）",'（プルダウン選択肢）'!$E$14,IF(#REF!="⑤供給停止",'（プルダウン選択肢）'!$F$14,"")))))</f>
        <v>#REF!</v>
      </c>
      <c r="C46" t="e">
        <f>IF(#REF!="１．需要増", '（プルダウン選択肢）'!$A$21,
   IF(#REF!="８．その他の理由", '（プルダウン選択肢）'!$B$21, ""))</f>
        <v>#REF!</v>
      </c>
      <c r="D46" t="e">
        <f>IF(AND(#REF!="⑤供給停止",#REF!= "８．その他の理由"), '（プルダウン選択肢）'!$B$21, "")</f>
        <v>#REF!</v>
      </c>
      <c r="E46" t="e">
        <f>+IF(#REF!="６．薬価削除",'（プルダウン選択肢）'!$B$24,IF(#REF!="⑤供給停止",'（プルダウン選択肢）'!$A$24,'（プルダウン選択肢）'!$C$24))</f>
        <v>#REF!</v>
      </c>
      <c r="F46" t="e">
        <f>IF(OR(#REF!="②限定出荷（自社の事情）",#REF!="③限定出荷（他社品の影響）",#REF!="④限定出荷（その他）"),'（プルダウン選択肢）'!$A$30,"")</f>
        <v>#REF!</v>
      </c>
      <c r="G46" t="e">
        <f>IF(OR(#REF!="③限定出荷（他社品の影響）",#REF!="④限定出荷（その他）"),'（プルダウン選択肢）'!$A$37,"")</f>
        <v>#REF!</v>
      </c>
    </row>
    <row r="47" spans="1:7">
      <c r="A47" t="e">
        <f>IF(#REF!="６．薬価削除",'（プルダウン選択肢）'!$A$8,IF(#REF!="①通常出荷",'（プルダウン選択肢）'!$B$8,
IF(#REF!="②限定出荷（自社の事情）",'（プルダウン選択肢）'!$C$8,
IF(#REF!="③限定出荷（他社品の影響）",'（プルダウン選択肢）'!$D$8,
IF(#REF!="④限定出荷（その他）",'（プルダウン選択肢）'!$E$8,
IF(#REF!="⑤供給停止",'（プルダウン選択肢）'!$F$8,""))))))</f>
        <v>#REF!</v>
      </c>
      <c r="B47" t="e">
        <f>IF(#REF!="①通常出荷",'（プルダウン選択肢）'!$B$14,IF(#REF!="②限定出荷（自社の事情）",'（プルダウン選択肢）'!$C$14,IF(#REF!="③限定出荷（他社品の影響）",'（プルダウン選択肢）'!$D$14,IF(#REF!="④限定出荷（その他）",'（プルダウン選択肢）'!$E$14,IF(#REF!="⑤供給停止",'（プルダウン選択肢）'!$F$14,"")))))</f>
        <v>#REF!</v>
      </c>
      <c r="C47" t="e">
        <f>IF(#REF!="１．需要増", '（プルダウン選択肢）'!$A$21,
   IF(#REF!="８．その他の理由", '（プルダウン選択肢）'!$B$21, ""))</f>
        <v>#REF!</v>
      </c>
      <c r="D47" t="e">
        <f>IF(AND(#REF!="⑤供給停止",#REF!= "８．その他の理由"), '（プルダウン選択肢）'!$B$21, "")</f>
        <v>#REF!</v>
      </c>
      <c r="E47" t="e">
        <f>+IF(#REF!="６．薬価削除",'（プルダウン選択肢）'!$B$24,IF(#REF!="⑤供給停止",'（プルダウン選択肢）'!$A$24,'（プルダウン選択肢）'!$C$24))</f>
        <v>#REF!</v>
      </c>
      <c r="F47" t="e">
        <f>IF(OR(#REF!="②限定出荷（自社の事情）",#REF!="③限定出荷（他社品の影響）",#REF!="④限定出荷（その他）"),'（プルダウン選択肢）'!$A$30,"")</f>
        <v>#REF!</v>
      </c>
      <c r="G47" t="e">
        <f>IF(OR(#REF!="③限定出荷（他社品の影響）",#REF!="④限定出荷（その他）"),'（プルダウン選択肢）'!$A$37,"")</f>
        <v>#REF!</v>
      </c>
    </row>
    <row r="48" spans="1:7">
      <c r="A48" t="e">
        <f>IF(#REF!="６．薬価削除",'（プルダウン選択肢）'!$A$8,IF(#REF!="①通常出荷",'（プルダウン選択肢）'!$B$8,
IF(#REF!="②限定出荷（自社の事情）",'（プルダウン選択肢）'!$C$8,
IF(#REF!="③限定出荷（他社品の影響）",'（プルダウン選択肢）'!$D$8,
IF(#REF!="④限定出荷（その他）",'（プルダウン選択肢）'!$E$8,
IF(#REF!="⑤供給停止",'（プルダウン選択肢）'!$F$8,""))))))</f>
        <v>#REF!</v>
      </c>
      <c r="B48" t="e">
        <f>IF(#REF!="①通常出荷",'（プルダウン選択肢）'!$B$14,IF(#REF!="②限定出荷（自社の事情）",'（プルダウン選択肢）'!$C$14,IF(#REF!="③限定出荷（他社品の影響）",'（プルダウン選択肢）'!$D$14,IF(#REF!="④限定出荷（その他）",'（プルダウン選択肢）'!$E$14,IF(#REF!="⑤供給停止",'（プルダウン選択肢）'!$F$14,"")))))</f>
        <v>#REF!</v>
      </c>
      <c r="C48" t="e">
        <f>IF(#REF!="１．需要増", '（プルダウン選択肢）'!$A$21,
   IF(#REF!="８．その他の理由", '（プルダウン選択肢）'!$B$21, ""))</f>
        <v>#REF!</v>
      </c>
      <c r="D48" t="e">
        <f>IF(AND(#REF!="⑤供給停止",#REF!= "８．その他の理由"), '（プルダウン選択肢）'!$B$21, "")</f>
        <v>#REF!</v>
      </c>
      <c r="E48" t="e">
        <f>+IF(#REF!="６．薬価削除",'（プルダウン選択肢）'!$B$24,IF(#REF!="⑤供給停止",'（プルダウン選択肢）'!$A$24,'（プルダウン選択肢）'!$C$24))</f>
        <v>#REF!</v>
      </c>
      <c r="F48" t="e">
        <f>IF(OR(#REF!="②限定出荷（自社の事情）",#REF!="③限定出荷（他社品の影響）",#REF!="④限定出荷（その他）"),'（プルダウン選択肢）'!$A$30,"")</f>
        <v>#REF!</v>
      </c>
      <c r="G48" t="e">
        <f>IF(OR(#REF!="③限定出荷（他社品の影響）",#REF!="④限定出荷（その他）"),'（プルダウン選択肢）'!$A$37,"")</f>
        <v>#REF!</v>
      </c>
    </row>
    <row r="49" spans="1:7">
      <c r="A49" t="e">
        <f>IF(#REF!="６．薬価削除",'（プルダウン選択肢）'!$A$8,IF(#REF!="①通常出荷",'（プルダウン選択肢）'!$B$8,
IF(#REF!="②限定出荷（自社の事情）",'（プルダウン選択肢）'!$C$8,
IF(#REF!="③限定出荷（他社品の影響）",'（プルダウン選択肢）'!$D$8,
IF(#REF!="④限定出荷（その他）",'（プルダウン選択肢）'!$E$8,
IF(#REF!="⑤供給停止",'（プルダウン選択肢）'!$F$8,""))))))</f>
        <v>#REF!</v>
      </c>
      <c r="B49" t="e">
        <f>IF(#REF!="①通常出荷",'（プルダウン選択肢）'!$B$14,IF(#REF!="②限定出荷（自社の事情）",'（プルダウン選択肢）'!$C$14,IF(#REF!="③限定出荷（他社品の影響）",'（プルダウン選択肢）'!$D$14,IF(#REF!="④限定出荷（その他）",'（プルダウン選択肢）'!$E$14,IF(#REF!="⑤供給停止",'（プルダウン選択肢）'!$F$14,"")))))</f>
        <v>#REF!</v>
      </c>
      <c r="C49" t="e">
        <f>IF(#REF!="１．需要増", '（プルダウン選択肢）'!$A$21,
   IF(#REF!="８．その他の理由", '（プルダウン選択肢）'!$B$21, ""))</f>
        <v>#REF!</v>
      </c>
      <c r="D49" t="e">
        <f>IF(AND(#REF!="⑤供給停止",#REF!= "８．その他の理由"), '（プルダウン選択肢）'!$B$21, "")</f>
        <v>#REF!</v>
      </c>
      <c r="E49" t="e">
        <f>+IF(#REF!="６．薬価削除",'（プルダウン選択肢）'!$B$24,IF(#REF!="⑤供給停止",'（プルダウン選択肢）'!$A$24,'（プルダウン選択肢）'!$C$24))</f>
        <v>#REF!</v>
      </c>
      <c r="F49" t="e">
        <f>IF(OR(#REF!="②限定出荷（自社の事情）",#REF!="③限定出荷（他社品の影響）",#REF!="④限定出荷（その他）"),'（プルダウン選択肢）'!$A$30,"")</f>
        <v>#REF!</v>
      </c>
      <c r="G49" t="e">
        <f>IF(OR(#REF!="③限定出荷（他社品の影響）",#REF!="④限定出荷（その他）"),'（プルダウン選択肢）'!$A$37,"")</f>
        <v>#REF!</v>
      </c>
    </row>
    <row r="50" spans="1:7">
      <c r="A50" t="e">
        <f>IF(#REF!="６．薬価削除",'（プルダウン選択肢）'!$A$8,IF(#REF!="①通常出荷",'（プルダウン選択肢）'!$B$8,
IF(#REF!="②限定出荷（自社の事情）",'（プルダウン選択肢）'!$C$8,
IF(#REF!="③限定出荷（他社品の影響）",'（プルダウン選択肢）'!$D$8,
IF(#REF!="④限定出荷（その他）",'（プルダウン選択肢）'!$E$8,
IF(#REF!="⑤供給停止",'（プルダウン選択肢）'!$F$8,""))))))</f>
        <v>#REF!</v>
      </c>
      <c r="B50" t="e">
        <f>IF(#REF!="①通常出荷",'（プルダウン選択肢）'!$B$14,IF(#REF!="②限定出荷（自社の事情）",'（プルダウン選択肢）'!$C$14,IF(#REF!="③限定出荷（他社品の影響）",'（プルダウン選択肢）'!$D$14,IF(#REF!="④限定出荷（その他）",'（プルダウン選択肢）'!$E$14,IF(#REF!="⑤供給停止",'（プルダウン選択肢）'!$F$14,"")))))</f>
        <v>#REF!</v>
      </c>
      <c r="C50" t="e">
        <f>IF(#REF!="１．需要増", '（プルダウン選択肢）'!$A$21,
   IF(#REF!="８．その他の理由", '（プルダウン選択肢）'!$B$21, ""))</f>
        <v>#REF!</v>
      </c>
      <c r="D50" t="e">
        <f>IF(AND(#REF!="⑤供給停止",#REF!= "８．その他の理由"), '（プルダウン選択肢）'!$B$21, "")</f>
        <v>#REF!</v>
      </c>
      <c r="E50" t="e">
        <f>+IF(#REF!="６．薬価削除",'（プルダウン選択肢）'!$B$24,IF(#REF!="⑤供給停止",'（プルダウン選択肢）'!$A$24,'（プルダウン選択肢）'!$C$24))</f>
        <v>#REF!</v>
      </c>
      <c r="F50" t="e">
        <f>IF(OR(#REF!="②限定出荷（自社の事情）",#REF!="③限定出荷（他社品の影響）",#REF!="④限定出荷（その他）"),'（プルダウン選択肢）'!$A$30,"")</f>
        <v>#REF!</v>
      </c>
      <c r="G50" t="e">
        <f>IF(OR(#REF!="③限定出荷（他社品の影響）",#REF!="④限定出荷（その他）"),'（プルダウン選択肢）'!$A$37,"")</f>
        <v>#REF!</v>
      </c>
    </row>
    <row r="51" spans="1:7">
      <c r="A51" t="e">
        <f>IF(#REF!="６．薬価削除",'（プルダウン選択肢）'!$A$8,IF(#REF!="①通常出荷",'（プルダウン選択肢）'!$B$8,
IF(#REF!="②限定出荷（自社の事情）",'（プルダウン選択肢）'!$C$8,
IF(#REF!="③限定出荷（他社品の影響）",'（プルダウン選択肢）'!$D$8,
IF(#REF!="④限定出荷（その他）",'（プルダウン選択肢）'!$E$8,
IF(#REF!="⑤供給停止",'（プルダウン選択肢）'!$F$8,""))))))</f>
        <v>#REF!</v>
      </c>
      <c r="B51" t="e">
        <f>IF(#REF!="①通常出荷",'（プルダウン選択肢）'!$B$14,IF(#REF!="②限定出荷（自社の事情）",'（プルダウン選択肢）'!$C$14,IF(#REF!="③限定出荷（他社品の影響）",'（プルダウン選択肢）'!$D$14,IF(#REF!="④限定出荷（その他）",'（プルダウン選択肢）'!$E$14,IF(#REF!="⑤供給停止",'（プルダウン選択肢）'!$F$14,"")))))</f>
        <v>#REF!</v>
      </c>
      <c r="C51" t="e">
        <f>IF(#REF!="１．需要増", '（プルダウン選択肢）'!$A$21,
   IF(#REF!="８．その他の理由", '（プルダウン選択肢）'!$B$21, ""))</f>
        <v>#REF!</v>
      </c>
      <c r="D51" t="e">
        <f>IF(AND(#REF!="⑤供給停止",#REF!= "８．その他の理由"), '（プルダウン選択肢）'!$B$21, "")</f>
        <v>#REF!</v>
      </c>
      <c r="E51" t="e">
        <f>+IF(#REF!="６．薬価削除",'（プルダウン選択肢）'!$B$24,IF(#REF!="⑤供給停止",'（プルダウン選択肢）'!$A$24,'（プルダウン選択肢）'!$C$24))</f>
        <v>#REF!</v>
      </c>
      <c r="F51" t="e">
        <f>IF(OR(#REF!="②限定出荷（自社の事情）",#REF!="③限定出荷（他社品の影響）",#REF!="④限定出荷（その他）"),'（プルダウン選択肢）'!$A$30,"")</f>
        <v>#REF!</v>
      </c>
      <c r="G51" t="e">
        <f>IF(OR(#REF!="③限定出荷（他社品の影響）",#REF!="④限定出荷（その他）"),'（プルダウン選択肢）'!$A$37,"")</f>
        <v>#REF!</v>
      </c>
    </row>
    <row r="52" spans="1:7">
      <c r="A52" t="e">
        <f>IF(#REF!="６．薬価削除",'（プルダウン選択肢）'!$A$8,IF(#REF!="①通常出荷",'（プルダウン選択肢）'!$B$8,
IF(#REF!="②限定出荷（自社の事情）",'（プルダウン選択肢）'!$C$8,
IF(#REF!="③限定出荷（他社品の影響）",'（プルダウン選択肢）'!$D$8,
IF(#REF!="④限定出荷（その他）",'（プルダウン選択肢）'!$E$8,
IF(#REF!="⑤供給停止",'（プルダウン選択肢）'!$F$8,""))))))</f>
        <v>#REF!</v>
      </c>
      <c r="B52" t="e">
        <f>IF(#REF!="①通常出荷",'（プルダウン選択肢）'!$B$14,IF(#REF!="②限定出荷（自社の事情）",'（プルダウン選択肢）'!$C$14,IF(#REF!="③限定出荷（他社品の影響）",'（プルダウン選択肢）'!$D$14,IF(#REF!="④限定出荷（その他）",'（プルダウン選択肢）'!$E$14,IF(#REF!="⑤供給停止",'（プルダウン選択肢）'!$F$14,"")))))</f>
        <v>#REF!</v>
      </c>
      <c r="C52" t="e">
        <f>IF(#REF!="１．需要増", '（プルダウン選択肢）'!$A$21,
   IF(#REF!="８．その他の理由", '（プルダウン選択肢）'!$B$21, ""))</f>
        <v>#REF!</v>
      </c>
      <c r="D52" t="e">
        <f>IF(AND(#REF!="⑤供給停止",#REF!= "８．その他の理由"), '（プルダウン選択肢）'!$B$21, "")</f>
        <v>#REF!</v>
      </c>
      <c r="E52" t="e">
        <f>+IF(#REF!="６．薬価削除",'（プルダウン選択肢）'!$B$24,IF(#REF!="⑤供給停止",'（プルダウン選択肢）'!$A$24,'（プルダウン選択肢）'!$C$24))</f>
        <v>#REF!</v>
      </c>
      <c r="F52" t="e">
        <f>IF(OR(#REF!="②限定出荷（自社の事情）",#REF!="③限定出荷（他社品の影響）",#REF!="④限定出荷（その他）"),'（プルダウン選択肢）'!$A$30,"")</f>
        <v>#REF!</v>
      </c>
      <c r="G52" t="e">
        <f>IF(OR(#REF!="③限定出荷（他社品の影響）",#REF!="④限定出荷（その他）"),'（プルダウン選択肢）'!$A$37,"")</f>
        <v>#REF!</v>
      </c>
    </row>
    <row r="53" spans="1:7">
      <c r="A53" t="e">
        <f>IF(#REF!="６．薬価削除",'（プルダウン選択肢）'!$A$8,IF(#REF!="①通常出荷",'（プルダウン選択肢）'!$B$8,
IF(#REF!="②限定出荷（自社の事情）",'（プルダウン選択肢）'!$C$8,
IF(#REF!="③限定出荷（他社品の影響）",'（プルダウン選択肢）'!$D$8,
IF(#REF!="④限定出荷（その他）",'（プルダウン選択肢）'!$E$8,
IF(#REF!="⑤供給停止",'（プルダウン選択肢）'!$F$8,""))))))</f>
        <v>#REF!</v>
      </c>
      <c r="B53" t="e">
        <f>IF(#REF!="①通常出荷",'（プルダウン選択肢）'!$B$14,IF(#REF!="②限定出荷（自社の事情）",'（プルダウン選択肢）'!$C$14,IF(#REF!="③限定出荷（他社品の影響）",'（プルダウン選択肢）'!$D$14,IF(#REF!="④限定出荷（その他）",'（プルダウン選択肢）'!$E$14,IF(#REF!="⑤供給停止",'（プルダウン選択肢）'!$F$14,"")))))</f>
        <v>#REF!</v>
      </c>
      <c r="C53" t="e">
        <f>IF(#REF!="１．需要増", '（プルダウン選択肢）'!$A$21,
   IF(#REF!="８．その他の理由", '（プルダウン選択肢）'!$B$21, ""))</f>
        <v>#REF!</v>
      </c>
      <c r="D53" t="e">
        <f>IF(AND(#REF!="⑤供給停止",#REF!= "８．その他の理由"), '（プルダウン選択肢）'!$B$21, "")</f>
        <v>#REF!</v>
      </c>
      <c r="E53" t="e">
        <f>+IF(#REF!="６．薬価削除",'（プルダウン選択肢）'!$B$24,IF(#REF!="⑤供給停止",'（プルダウン選択肢）'!$A$24,'（プルダウン選択肢）'!$C$24))</f>
        <v>#REF!</v>
      </c>
      <c r="F53" t="e">
        <f>IF(OR(#REF!="②限定出荷（自社の事情）",#REF!="③限定出荷（他社品の影響）",#REF!="④限定出荷（その他）"),'（プルダウン選択肢）'!$A$30,"")</f>
        <v>#REF!</v>
      </c>
      <c r="G53" t="e">
        <f>IF(OR(#REF!="③限定出荷（他社品の影響）",#REF!="④限定出荷（その他）"),'（プルダウン選択肢）'!$A$37,"")</f>
        <v>#REF!</v>
      </c>
    </row>
    <row r="54" spans="1:7">
      <c r="A54" t="e">
        <f>IF(#REF!="６．薬価削除",'（プルダウン選択肢）'!$A$8,IF(#REF!="①通常出荷",'（プルダウン選択肢）'!$B$8,
IF(#REF!="②限定出荷（自社の事情）",'（プルダウン選択肢）'!$C$8,
IF(#REF!="③限定出荷（他社品の影響）",'（プルダウン選択肢）'!$D$8,
IF(#REF!="④限定出荷（その他）",'（プルダウン選択肢）'!$E$8,
IF(#REF!="⑤供給停止",'（プルダウン選択肢）'!$F$8,""))))))</f>
        <v>#REF!</v>
      </c>
      <c r="B54" t="e">
        <f>IF(#REF!="①通常出荷",'（プルダウン選択肢）'!$B$14,IF(#REF!="②限定出荷（自社の事情）",'（プルダウン選択肢）'!$C$14,IF(#REF!="③限定出荷（他社品の影響）",'（プルダウン選択肢）'!$D$14,IF(#REF!="④限定出荷（その他）",'（プルダウン選択肢）'!$E$14,IF(#REF!="⑤供給停止",'（プルダウン選択肢）'!$F$14,"")))))</f>
        <v>#REF!</v>
      </c>
      <c r="C54" t="e">
        <f>IF(#REF!="１．需要増", '（プルダウン選択肢）'!$A$21,
   IF(#REF!="８．その他の理由", '（プルダウン選択肢）'!$B$21, ""))</f>
        <v>#REF!</v>
      </c>
      <c r="D54" t="e">
        <f>IF(AND(#REF!="⑤供給停止",#REF!= "８．その他の理由"), '（プルダウン選択肢）'!$B$21, "")</f>
        <v>#REF!</v>
      </c>
      <c r="E54" t="e">
        <f>+IF(#REF!="６．薬価削除",'（プルダウン選択肢）'!$B$24,IF(#REF!="⑤供給停止",'（プルダウン選択肢）'!$A$24,'（プルダウン選択肢）'!$C$24))</f>
        <v>#REF!</v>
      </c>
      <c r="F54" t="e">
        <f>IF(OR(#REF!="②限定出荷（自社の事情）",#REF!="③限定出荷（他社品の影響）",#REF!="④限定出荷（その他）"),'（プルダウン選択肢）'!$A$30,"")</f>
        <v>#REF!</v>
      </c>
      <c r="G54" t="e">
        <f>IF(OR(#REF!="③限定出荷（他社品の影響）",#REF!="④限定出荷（その他）"),'（プルダウン選択肢）'!$A$37,"")</f>
        <v>#REF!</v>
      </c>
    </row>
    <row r="55" spans="1:7">
      <c r="A55" t="e">
        <f>IF(#REF!="６．薬価削除",'（プルダウン選択肢）'!$A$8,IF(#REF!="①通常出荷",'（プルダウン選択肢）'!$B$8,
IF(#REF!="②限定出荷（自社の事情）",'（プルダウン選択肢）'!$C$8,
IF(#REF!="③限定出荷（他社品の影響）",'（プルダウン選択肢）'!$D$8,
IF(#REF!="④限定出荷（その他）",'（プルダウン選択肢）'!$E$8,
IF(#REF!="⑤供給停止",'（プルダウン選択肢）'!$F$8,""))))))</f>
        <v>#REF!</v>
      </c>
      <c r="B55" t="e">
        <f>IF(#REF!="①通常出荷",'（プルダウン選択肢）'!$B$14,IF(#REF!="②限定出荷（自社の事情）",'（プルダウン選択肢）'!$C$14,IF(#REF!="③限定出荷（他社品の影響）",'（プルダウン選択肢）'!$D$14,IF(#REF!="④限定出荷（その他）",'（プルダウン選択肢）'!$E$14,IF(#REF!="⑤供給停止",'（プルダウン選択肢）'!$F$14,"")))))</f>
        <v>#REF!</v>
      </c>
      <c r="C55" t="e">
        <f>IF(#REF!="１．需要増", '（プルダウン選択肢）'!$A$21,
   IF(#REF!="８．その他の理由", '（プルダウン選択肢）'!$B$21, ""))</f>
        <v>#REF!</v>
      </c>
      <c r="D55" t="e">
        <f>IF(AND(#REF!="⑤供給停止",#REF!= "８．その他の理由"), '（プルダウン選択肢）'!$B$21, "")</f>
        <v>#REF!</v>
      </c>
      <c r="E55" t="e">
        <f>+IF(#REF!="６．薬価削除",'（プルダウン選択肢）'!$B$24,IF(#REF!="⑤供給停止",'（プルダウン選択肢）'!$A$24,'（プルダウン選択肢）'!$C$24))</f>
        <v>#REF!</v>
      </c>
      <c r="F55" t="e">
        <f>IF(OR(#REF!="②限定出荷（自社の事情）",#REF!="③限定出荷（他社品の影響）",#REF!="④限定出荷（その他）"),'（プルダウン選択肢）'!$A$30,"")</f>
        <v>#REF!</v>
      </c>
      <c r="G55" t="e">
        <f>IF(OR(#REF!="③限定出荷（他社品の影響）",#REF!="④限定出荷（その他）"),'（プルダウン選択肢）'!$A$37,"")</f>
        <v>#REF!</v>
      </c>
    </row>
    <row r="56" spans="1:7">
      <c r="A56" t="e">
        <f>IF(#REF!="６．薬価削除",'（プルダウン選択肢）'!$A$8,IF(#REF!="①通常出荷",'（プルダウン選択肢）'!$B$8,
IF(#REF!="②限定出荷（自社の事情）",'（プルダウン選択肢）'!$C$8,
IF(#REF!="③限定出荷（他社品の影響）",'（プルダウン選択肢）'!$D$8,
IF(#REF!="④限定出荷（その他）",'（プルダウン選択肢）'!$E$8,
IF(#REF!="⑤供給停止",'（プルダウン選択肢）'!$F$8,""))))))</f>
        <v>#REF!</v>
      </c>
      <c r="B56" t="e">
        <f>IF(#REF!="①通常出荷",'（プルダウン選択肢）'!$B$14,IF(#REF!="②限定出荷（自社の事情）",'（プルダウン選択肢）'!$C$14,IF(#REF!="③限定出荷（他社品の影響）",'（プルダウン選択肢）'!$D$14,IF(#REF!="④限定出荷（その他）",'（プルダウン選択肢）'!$E$14,IF(#REF!="⑤供給停止",'（プルダウン選択肢）'!$F$14,"")))))</f>
        <v>#REF!</v>
      </c>
      <c r="C56" t="e">
        <f>IF(#REF!="１．需要増", '（プルダウン選択肢）'!$A$21,
   IF(#REF!="８．その他の理由", '（プルダウン選択肢）'!$B$21, ""))</f>
        <v>#REF!</v>
      </c>
      <c r="D56" t="e">
        <f>IF(AND(#REF!="⑤供給停止",#REF!= "８．その他の理由"), '（プルダウン選択肢）'!$B$21, "")</f>
        <v>#REF!</v>
      </c>
      <c r="E56" t="e">
        <f>+IF(#REF!="６．薬価削除",'（プルダウン選択肢）'!$B$24,IF(#REF!="⑤供給停止",'（プルダウン選択肢）'!$A$24,'（プルダウン選択肢）'!$C$24))</f>
        <v>#REF!</v>
      </c>
      <c r="F56" t="e">
        <f>IF(OR(#REF!="②限定出荷（自社の事情）",#REF!="③限定出荷（他社品の影響）",#REF!="④限定出荷（その他）"),'（プルダウン選択肢）'!$A$30,"")</f>
        <v>#REF!</v>
      </c>
      <c r="G56" t="e">
        <f>IF(OR(#REF!="③限定出荷（他社品の影響）",#REF!="④限定出荷（その他）"),'（プルダウン選択肢）'!$A$37,"")</f>
        <v>#REF!</v>
      </c>
    </row>
    <row r="57" spans="1:7">
      <c r="A57" t="e">
        <f>IF(#REF!="６．薬価削除",'（プルダウン選択肢）'!$A$8,IF(#REF!="①通常出荷",'（プルダウン選択肢）'!$B$8,
IF(#REF!="②限定出荷（自社の事情）",'（プルダウン選択肢）'!$C$8,
IF(#REF!="③限定出荷（他社品の影響）",'（プルダウン選択肢）'!$D$8,
IF(#REF!="④限定出荷（その他）",'（プルダウン選択肢）'!$E$8,
IF(#REF!="⑤供給停止",'（プルダウン選択肢）'!$F$8,""))))))</f>
        <v>#REF!</v>
      </c>
      <c r="B57" t="e">
        <f>IF(#REF!="①通常出荷",'（プルダウン選択肢）'!$B$14,IF(#REF!="②限定出荷（自社の事情）",'（プルダウン選択肢）'!$C$14,IF(#REF!="③限定出荷（他社品の影響）",'（プルダウン選択肢）'!$D$14,IF(#REF!="④限定出荷（その他）",'（プルダウン選択肢）'!$E$14,IF(#REF!="⑤供給停止",'（プルダウン選択肢）'!$F$14,"")))))</f>
        <v>#REF!</v>
      </c>
      <c r="C57" t="e">
        <f>IF(#REF!="１．需要増", '（プルダウン選択肢）'!$A$21,
   IF(#REF!="８．その他の理由", '（プルダウン選択肢）'!$B$21, ""))</f>
        <v>#REF!</v>
      </c>
      <c r="D57" t="e">
        <f>IF(AND(#REF!="⑤供給停止",#REF!= "８．その他の理由"), '（プルダウン選択肢）'!$B$21, "")</f>
        <v>#REF!</v>
      </c>
      <c r="E57" t="e">
        <f>+IF(#REF!="６．薬価削除",'（プルダウン選択肢）'!$B$24,IF(#REF!="⑤供給停止",'（プルダウン選択肢）'!$A$24,'（プルダウン選択肢）'!$C$24))</f>
        <v>#REF!</v>
      </c>
      <c r="F57" t="e">
        <f>IF(OR(#REF!="②限定出荷（自社の事情）",#REF!="③限定出荷（他社品の影響）",#REF!="④限定出荷（その他）"),'（プルダウン選択肢）'!$A$30,"")</f>
        <v>#REF!</v>
      </c>
      <c r="G57" t="e">
        <f>IF(OR(#REF!="③限定出荷（他社品の影響）",#REF!="④限定出荷（その他）"),'（プルダウン選択肢）'!$A$37,"")</f>
        <v>#REF!</v>
      </c>
    </row>
    <row r="58" spans="1:7">
      <c r="A58" t="e">
        <f>IF(#REF!="６．薬価削除",'（プルダウン選択肢）'!$A$8,IF(#REF!="①通常出荷",'（プルダウン選択肢）'!$B$8,
IF(#REF!="②限定出荷（自社の事情）",'（プルダウン選択肢）'!$C$8,
IF(#REF!="③限定出荷（他社品の影響）",'（プルダウン選択肢）'!$D$8,
IF(#REF!="④限定出荷（その他）",'（プルダウン選択肢）'!$E$8,
IF(#REF!="⑤供給停止",'（プルダウン選択肢）'!$F$8,""))))))</f>
        <v>#REF!</v>
      </c>
      <c r="B58" t="e">
        <f>IF(#REF!="①通常出荷",'（プルダウン選択肢）'!$B$14,IF(#REF!="②限定出荷（自社の事情）",'（プルダウン選択肢）'!$C$14,IF(#REF!="③限定出荷（他社品の影響）",'（プルダウン選択肢）'!$D$14,IF(#REF!="④限定出荷（その他）",'（プルダウン選択肢）'!$E$14,IF(#REF!="⑤供給停止",'（プルダウン選択肢）'!$F$14,"")))))</f>
        <v>#REF!</v>
      </c>
      <c r="C58" t="e">
        <f>IF(#REF!="１．需要増", '（プルダウン選択肢）'!$A$21,
   IF(#REF!="８．その他の理由", '（プルダウン選択肢）'!$B$21, ""))</f>
        <v>#REF!</v>
      </c>
      <c r="D58" t="e">
        <f>IF(AND(#REF!="⑤供給停止",#REF!= "８．その他の理由"), '（プルダウン選択肢）'!$B$21, "")</f>
        <v>#REF!</v>
      </c>
      <c r="E58" t="e">
        <f>+IF(#REF!="６．薬価削除",'（プルダウン選択肢）'!$B$24,IF(#REF!="⑤供給停止",'（プルダウン選択肢）'!$A$24,'（プルダウン選択肢）'!$C$24))</f>
        <v>#REF!</v>
      </c>
      <c r="F58" t="e">
        <f>IF(OR(#REF!="②限定出荷（自社の事情）",#REF!="③限定出荷（他社品の影響）",#REF!="④限定出荷（その他）"),'（プルダウン選択肢）'!$A$30,"")</f>
        <v>#REF!</v>
      </c>
      <c r="G58" t="e">
        <f>IF(OR(#REF!="③限定出荷（他社品の影響）",#REF!="④限定出荷（その他）"),'（プルダウン選択肢）'!$A$37,"")</f>
        <v>#REF!</v>
      </c>
    </row>
    <row r="59" spans="1:7">
      <c r="A59" t="e">
        <f>IF(#REF!="６．薬価削除",'（プルダウン選択肢）'!$A$8,IF(#REF!="①通常出荷",'（プルダウン選択肢）'!$B$8,
IF(#REF!="②限定出荷（自社の事情）",'（プルダウン選択肢）'!$C$8,
IF(#REF!="③限定出荷（他社品の影響）",'（プルダウン選択肢）'!$D$8,
IF(#REF!="④限定出荷（その他）",'（プルダウン選択肢）'!$E$8,
IF(#REF!="⑤供給停止",'（プルダウン選択肢）'!$F$8,""))))))</f>
        <v>#REF!</v>
      </c>
      <c r="B59" t="e">
        <f>IF(#REF!="①通常出荷",'（プルダウン選択肢）'!$B$14,IF(#REF!="②限定出荷（自社の事情）",'（プルダウン選択肢）'!$C$14,IF(#REF!="③限定出荷（他社品の影響）",'（プルダウン選択肢）'!$D$14,IF(#REF!="④限定出荷（その他）",'（プルダウン選択肢）'!$E$14,IF(#REF!="⑤供給停止",'（プルダウン選択肢）'!$F$14,"")))))</f>
        <v>#REF!</v>
      </c>
      <c r="C59" t="e">
        <f>IF(#REF!="１．需要増", '（プルダウン選択肢）'!$A$21,
   IF(#REF!="８．その他の理由", '（プルダウン選択肢）'!$B$21, ""))</f>
        <v>#REF!</v>
      </c>
      <c r="D59" t="e">
        <f>IF(AND(#REF!="⑤供給停止",#REF!= "８．その他の理由"), '（プルダウン選択肢）'!$B$21, "")</f>
        <v>#REF!</v>
      </c>
      <c r="E59" t="e">
        <f>+IF(#REF!="６．薬価削除",'（プルダウン選択肢）'!$B$24,IF(#REF!="⑤供給停止",'（プルダウン選択肢）'!$A$24,'（プルダウン選択肢）'!$C$24))</f>
        <v>#REF!</v>
      </c>
      <c r="F59" t="e">
        <f>IF(OR(#REF!="②限定出荷（自社の事情）",#REF!="③限定出荷（他社品の影響）",#REF!="④限定出荷（その他）"),'（プルダウン選択肢）'!$A$30,"")</f>
        <v>#REF!</v>
      </c>
      <c r="G59" t="e">
        <f>IF(OR(#REF!="③限定出荷（他社品の影響）",#REF!="④限定出荷（その他）"),'（プルダウン選択肢）'!$A$37,"")</f>
        <v>#REF!</v>
      </c>
    </row>
    <row r="60" spans="1:7">
      <c r="A60" t="e">
        <f>IF(#REF!="６．薬価削除",'（プルダウン選択肢）'!$A$8,IF(#REF!="①通常出荷",'（プルダウン選択肢）'!$B$8,
IF(#REF!="②限定出荷（自社の事情）",'（プルダウン選択肢）'!$C$8,
IF(#REF!="③限定出荷（他社品の影響）",'（プルダウン選択肢）'!$D$8,
IF(#REF!="④限定出荷（その他）",'（プルダウン選択肢）'!$E$8,
IF(#REF!="⑤供給停止",'（プルダウン選択肢）'!$F$8,""))))))</f>
        <v>#REF!</v>
      </c>
      <c r="B60" t="e">
        <f>IF(#REF!="①通常出荷",'（プルダウン選択肢）'!$B$14,IF(#REF!="②限定出荷（自社の事情）",'（プルダウン選択肢）'!$C$14,IF(#REF!="③限定出荷（他社品の影響）",'（プルダウン選択肢）'!$D$14,IF(#REF!="④限定出荷（その他）",'（プルダウン選択肢）'!$E$14,IF(#REF!="⑤供給停止",'（プルダウン選択肢）'!$F$14,"")))))</f>
        <v>#REF!</v>
      </c>
      <c r="C60" t="e">
        <f>IF(#REF!="１．需要増", '（プルダウン選択肢）'!$A$21,
   IF(#REF!="８．その他の理由", '（プルダウン選択肢）'!$B$21, ""))</f>
        <v>#REF!</v>
      </c>
      <c r="D60" t="e">
        <f>IF(AND(#REF!="⑤供給停止",#REF!= "８．その他の理由"), '（プルダウン選択肢）'!$B$21, "")</f>
        <v>#REF!</v>
      </c>
      <c r="E60" t="e">
        <f>+IF(#REF!="６．薬価削除",'（プルダウン選択肢）'!$B$24,IF(#REF!="⑤供給停止",'（プルダウン選択肢）'!$A$24,'（プルダウン選択肢）'!$C$24))</f>
        <v>#REF!</v>
      </c>
      <c r="F60" t="e">
        <f>IF(OR(#REF!="②限定出荷（自社の事情）",#REF!="③限定出荷（他社品の影響）",#REF!="④限定出荷（その他）"),'（プルダウン選択肢）'!$A$30,"")</f>
        <v>#REF!</v>
      </c>
      <c r="G60" t="e">
        <f>IF(OR(#REF!="③限定出荷（他社品の影響）",#REF!="④限定出荷（その他）"),'（プルダウン選択肢）'!$A$37,"")</f>
        <v>#REF!</v>
      </c>
    </row>
    <row r="61" spans="1:7">
      <c r="A61" t="e">
        <f>IF(#REF!="６．薬価削除",'（プルダウン選択肢）'!$A$8,IF(#REF!="①通常出荷",'（プルダウン選択肢）'!$B$8,
IF(#REF!="②限定出荷（自社の事情）",'（プルダウン選択肢）'!$C$8,
IF(#REF!="③限定出荷（他社品の影響）",'（プルダウン選択肢）'!$D$8,
IF(#REF!="④限定出荷（その他）",'（プルダウン選択肢）'!$E$8,
IF(#REF!="⑤供給停止",'（プルダウン選択肢）'!$F$8,""))))))</f>
        <v>#REF!</v>
      </c>
      <c r="B61" t="e">
        <f>IF(#REF!="①通常出荷",'（プルダウン選択肢）'!$B$14,IF(#REF!="②限定出荷（自社の事情）",'（プルダウン選択肢）'!$C$14,IF(#REF!="③限定出荷（他社品の影響）",'（プルダウン選択肢）'!$D$14,IF(#REF!="④限定出荷（その他）",'（プルダウン選択肢）'!$E$14,IF(#REF!="⑤供給停止",'（プルダウン選択肢）'!$F$14,"")))))</f>
        <v>#REF!</v>
      </c>
      <c r="C61" t="e">
        <f>IF(#REF!="１．需要増", '（プルダウン選択肢）'!$A$21,
   IF(#REF!="８．その他の理由", '（プルダウン選択肢）'!$B$21, ""))</f>
        <v>#REF!</v>
      </c>
      <c r="D61" t="e">
        <f>IF(AND(#REF!="⑤供給停止",#REF!= "８．その他の理由"), '（プルダウン選択肢）'!$B$21, "")</f>
        <v>#REF!</v>
      </c>
      <c r="E61" t="e">
        <f>+IF(#REF!="６．薬価削除",'（プルダウン選択肢）'!$B$24,IF(#REF!="⑤供給停止",'（プルダウン選択肢）'!$A$24,'（プルダウン選択肢）'!$C$24))</f>
        <v>#REF!</v>
      </c>
      <c r="F61" t="e">
        <f>IF(OR(#REF!="②限定出荷（自社の事情）",#REF!="③限定出荷（他社品の影響）",#REF!="④限定出荷（その他）"),'（プルダウン選択肢）'!$A$30,"")</f>
        <v>#REF!</v>
      </c>
      <c r="G61" t="e">
        <f>IF(OR(#REF!="③限定出荷（他社品の影響）",#REF!="④限定出荷（その他）"),'（プルダウン選択肢）'!$A$37,"")</f>
        <v>#REF!</v>
      </c>
    </row>
    <row r="62" spans="1:7">
      <c r="A62" t="e">
        <f>IF(#REF!="６．薬価削除",'（プルダウン選択肢）'!$A$8,IF(#REF!="①通常出荷",'（プルダウン選択肢）'!$B$8,
IF(#REF!="②限定出荷（自社の事情）",'（プルダウン選択肢）'!$C$8,
IF(#REF!="③限定出荷（他社品の影響）",'（プルダウン選択肢）'!$D$8,
IF(#REF!="④限定出荷（その他）",'（プルダウン選択肢）'!$E$8,
IF(#REF!="⑤供給停止",'（プルダウン選択肢）'!$F$8,""))))))</f>
        <v>#REF!</v>
      </c>
      <c r="B62" t="e">
        <f>IF(#REF!="①通常出荷",'（プルダウン選択肢）'!$B$14,IF(#REF!="②限定出荷（自社の事情）",'（プルダウン選択肢）'!$C$14,IF(#REF!="③限定出荷（他社品の影響）",'（プルダウン選択肢）'!$D$14,IF(#REF!="④限定出荷（その他）",'（プルダウン選択肢）'!$E$14,IF(#REF!="⑤供給停止",'（プルダウン選択肢）'!$F$14,"")))))</f>
        <v>#REF!</v>
      </c>
      <c r="C62" t="e">
        <f>IF(#REF!="１．需要増", '（プルダウン選択肢）'!$A$21,
   IF(#REF!="８．その他の理由", '（プルダウン選択肢）'!$B$21, ""))</f>
        <v>#REF!</v>
      </c>
      <c r="D62" t="e">
        <f>IF(AND(#REF!="⑤供給停止",#REF!= "８．その他の理由"), '（プルダウン選択肢）'!$B$21, "")</f>
        <v>#REF!</v>
      </c>
      <c r="E62" t="e">
        <f>+IF(#REF!="６．薬価削除",'（プルダウン選択肢）'!$B$24,IF(#REF!="⑤供給停止",'（プルダウン選択肢）'!$A$24,'（プルダウン選択肢）'!$C$24))</f>
        <v>#REF!</v>
      </c>
      <c r="F62" t="e">
        <f>IF(OR(#REF!="②限定出荷（自社の事情）",#REF!="③限定出荷（他社品の影響）",#REF!="④限定出荷（その他）"),'（プルダウン選択肢）'!$A$30,"")</f>
        <v>#REF!</v>
      </c>
      <c r="G62" t="e">
        <f>IF(OR(#REF!="③限定出荷（他社品の影響）",#REF!="④限定出荷（その他）"),'（プルダウン選択肢）'!$A$37,"")</f>
        <v>#REF!</v>
      </c>
    </row>
    <row r="63" spans="1:7">
      <c r="A63" t="e">
        <f>IF(#REF!="６．薬価削除",'（プルダウン選択肢）'!$A$8,IF(#REF!="①通常出荷",'（プルダウン選択肢）'!$B$8,
IF(#REF!="②限定出荷（自社の事情）",'（プルダウン選択肢）'!$C$8,
IF(#REF!="③限定出荷（他社品の影響）",'（プルダウン選択肢）'!$D$8,
IF(#REF!="④限定出荷（その他）",'（プルダウン選択肢）'!$E$8,
IF(#REF!="⑤供給停止",'（プルダウン選択肢）'!$F$8,""))))))</f>
        <v>#REF!</v>
      </c>
      <c r="B63" t="e">
        <f>IF(#REF!="①通常出荷",'（プルダウン選択肢）'!$B$14,IF(#REF!="②限定出荷（自社の事情）",'（プルダウン選択肢）'!$C$14,IF(#REF!="③限定出荷（他社品の影響）",'（プルダウン選択肢）'!$D$14,IF(#REF!="④限定出荷（その他）",'（プルダウン選択肢）'!$E$14,IF(#REF!="⑤供給停止",'（プルダウン選択肢）'!$F$14,"")))))</f>
        <v>#REF!</v>
      </c>
      <c r="C63" t="e">
        <f>IF(#REF!="１．需要増", '（プルダウン選択肢）'!$A$21,
   IF(#REF!="８．その他の理由", '（プルダウン選択肢）'!$B$21, ""))</f>
        <v>#REF!</v>
      </c>
      <c r="D63" t="e">
        <f>IF(AND(#REF!="⑤供給停止",#REF!= "８．その他の理由"), '（プルダウン選択肢）'!$B$21, "")</f>
        <v>#REF!</v>
      </c>
      <c r="E63" t="e">
        <f>+IF(#REF!="６．薬価削除",'（プルダウン選択肢）'!$B$24,IF(#REF!="⑤供給停止",'（プルダウン選択肢）'!$A$24,'（プルダウン選択肢）'!$C$24))</f>
        <v>#REF!</v>
      </c>
      <c r="F63" t="e">
        <f>IF(OR(#REF!="②限定出荷（自社の事情）",#REF!="③限定出荷（他社品の影響）",#REF!="④限定出荷（その他）"),'（プルダウン選択肢）'!$A$30,"")</f>
        <v>#REF!</v>
      </c>
      <c r="G63" t="e">
        <f>IF(OR(#REF!="③限定出荷（他社品の影響）",#REF!="④限定出荷（その他）"),'（プルダウン選択肢）'!$A$37,"")</f>
        <v>#REF!</v>
      </c>
    </row>
    <row r="64" spans="1:7">
      <c r="A64" t="e">
        <f>IF(#REF!="６．薬価削除",'（プルダウン選択肢）'!$A$8,IF(#REF!="①通常出荷",'（プルダウン選択肢）'!$B$8,
IF(#REF!="②限定出荷（自社の事情）",'（プルダウン選択肢）'!$C$8,
IF(#REF!="③限定出荷（他社品の影響）",'（プルダウン選択肢）'!$D$8,
IF(#REF!="④限定出荷（その他）",'（プルダウン選択肢）'!$E$8,
IF(#REF!="⑤供給停止",'（プルダウン選択肢）'!$F$8,""))))))</f>
        <v>#REF!</v>
      </c>
      <c r="B64" t="e">
        <f>IF(#REF!="①通常出荷",'（プルダウン選択肢）'!$B$14,IF(#REF!="②限定出荷（自社の事情）",'（プルダウン選択肢）'!$C$14,IF(#REF!="③限定出荷（他社品の影響）",'（プルダウン選択肢）'!$D$14,IF(#REF!="④限定出荷（その他）",'（プルダウン選択肢）'!$E$14,IF(#REF!="⑤供給停止",'（プルダウン選択肢）'!$F$14,"")))))</f>
        <v>#REF!</v>
      </c>
      <c r="C64" t="e">
        <f>IF(#REF!="１．需要増", '（プルダウン選択肢）'!$A$21,
   IF(#REF!="８．その他の理由", '（プルダウン選択肢）'!$B$21, ""))</f>
        <v>#REF!</v>
      </c>
      <c r="D64" t="e">
        <f>IF(AND(#REF!="⑤供給停止",#REF!= "８．その他の理由"), '（プルダウン選択肢）'!$B$21, "")</f>
        <v>#REF!</v>
      </c>
      <c r="E64" t="e">
        <f>+IF(#REF!="６．薬価削除",'（プルダウン選択肢）'!$B$24,IF(#REF!="⑤供給停止",'（プルダウン選択肢）'!$A$24,'（プルダウン選択肢）'!$C$24))</f>
        <v>#REF!</v>
      </c>
      <c r="F64" t="e">
        <f>IF(OR(#REF!="②限定出荷（自社の事情）",#REF!="③限定出荷（他社品の影響）",#REF!="④限定出荷（その他）"),'（プルダウン選択肢）'!$A$30,"")</f>
        <v>#REF!</v>
      </c>
      <c r="G64" t="e">
        <f>IF(OR(#REF!="③限定出荷（他社品の影響）",#REF!="④限定出荷（その他）"),'（プルダウン選択肢）'!$A$37,"")</f>
        <v>#REF!</v>
      </c>
    </row>
    <row r="65" spans="1:7">
      <c r="A65" t="e">
        <f>IF(#REF!="６．薬価削除",'（プルダウン選択肢）'!$A$8,IF(#REF!="①通常出荷",'（プルダウン選択肢）'!$B$8,
IF(#REF!="②限定出荷（自社の事情）",'（プルダウン選択肢）'!$C$8,
IF(#REF!="③限定出荷（他社品の影響）",'（プルダウン選択肢）'!$D$8,
IF(#REF!="④限定出荷（その他）",'（プルダウン選択肢）'!$E$8,
IF(#REF!="⑤供給停止",'（プルダウン選択肢）'!$F$8,""))))))</f>
        <v>#REF!</v>
      </c>
      <c r="B65" t="e">
        <f>IF(#REF!="①通常出荷",'（プルダウン選択肢）'!$B$14,IF(#REF!="②限定出荷（自社の事情）",'（プルダウン選択肢）'!$C$14,IF(#REF!="③限定出荷（他社品の影響）",'（プルダウン選択肢）'!$D$14,IF(#REF!="④限定出荷（その他）",'（プルダウン選択肢）'!$E$14,IF(#REF!="⑤供給停止",'（プルダウン選択肢）'!$F$14,"")))))</f>
        <v>#REF!</v>
      </c>
      <c r="C65" t="e">
        <f>IF(#REF!="１．需要増", '（プルダウン選択肢）'!$A$21,
   IF(#REF!="８．その他の理由", '（プルダウン選択肢）'!$B$21, ""))</f>
        <v>#REF!</v>
      </c>
      <c r="D65" t="e">
        <f>IF(AND(#REF!="⑤供給停止",#REF!= "８．その他の理由"), '（プルダウン選択肢）'!$B$21, "")</f>
        <v>#REF!</v>
      </c>
      <c r="E65" t="e">
        <f>+IF(#REF!="６．薬価削除",'（プルダウン選択肢）'!$B$24,IF(#REF!="⑤供給停止",'（プルダウン選択肢）'!$A$24,'（プルダウン選択肢）'!$C$24))</f>
        <v>#REF!</v>
      </c>
      <c r="F65" t="e">
        <f>IF(OR(#REF!="②限定出荷（自社の事情）",#REF!="③限定出荷（他社品の影響）",#REF!="④限定出荷（その他）"),'（プルダウン選択肢）'!$A$30,"")</f>
        <v>#REF!</v>
      </c>
      <c r="G65" t="e">
        <f>IF(OR(#REF!="③限定出荷（他社品の影響）",#REF!="④限定出荷（その他）"),'（プルダウン選択肢）'!$A$37,"")</f>
        <v>#REF!</v>
      </c>
    </row>
    <row r="66" spans="1:7">
      <c r="A66" t="e">
        <f>IF(#REF!="６．薬価削除",'（プルダウン選択肢）'!$A$8,IF(#REF!="①通常出荷",'（プルダウン選択肢）'!$B$8,
IF(#REF!="②限定出荷（自社の事情）",'（プルダウン選択肢）'!$C$8,
IF(#REF!="③限定出荷（他社品の影響）",'（プルダウン選択肢）'!$D$8,
IF(#REF!="④限定出荷（その他）",'（プルダウン選択肢）'!$E$8,
IF(#REF!="⑤供給停止",'（プルダウン選択肢）'!$F$8,""))))))</f>
        <v>#REF!</v>
      </c>
      <c r="B66" t="e">
        <f>IF(#REF!="①通常出荷",'（プルダウン選択肢）'!$B$14,IF(#REF!="②限定出荷（自社の事情）",'（プルダウン選択肢）'!$C$14,IF(#REF!="③限定出荷（他社品の影響）",'（プルダウン選択肢）'!$D$14,IF(#REF!="④限定出荷（その他）",'（プルダウン選択肢）'!$E$14,IF(#REF!="⑤供給停止",'（プルダウン選択肢）'!$F$14,"")))))</f>
        <v>#REF!</v>
      </c>
      <c r="C66" t="e">
        <f>IF(#REF!="１．需要増", '（プルダウン選択肢）'!$A$21,
   IF(#REF!="８．その他の理由", '（プルダウン選択肢）'!$B$21, ""))</f>
        <v>#REF!</v>
      </c>
      <c r="D66" t="e">
        <f>IF(AND(#REF!="⑤供給停止",#REF!= "８．その他の理由"), '（プルダウン選択肢）'!$B$21, "")</f>
        <v>#REF!</v>
      </c>
      <c r="E66" t="e">
        <f>+IF(#REF!="６．薬価削除",'（プルダウン選択肢）'!$B$24,IF(#REF!="⑤供給停止",'（プルダウン選択肢）'!$A$24,'（プルダウン選択肢）'!$C$24))</f>
        <v>#REF!</v>
      </c>
      <c r="F66" t="e">
        <f>IF(OR(#REF!="②限定出荷（自社の事情）",#REF!="③限定出荷（他社品の影響）",#REF!="④限定出荷（その他）"),'（プルダウン選択肢）'!$A$30,"")</f>
        <v>#REF!</v>
      </c>
      <c r="G66" t="e">
        <f>IF(OR(#REF!="③限定出荷（他社品の影響）",#REF!="④限定出荷（その他）"),'（プルダウン選択肢）'!$A$37,"")</f>
        <v>#REF!</v>
      </c>
    </row>
    <row r="67" spans="1:7">
      <c r="A67" t="e">
        <f>IF(#REF!="６．薬価削除",'（プルダウン選択肢）'!$A$8,IF(#REF!="①通常出荷",'（プルダウン選択肢）'!$B$8,
IF(#REF!="②限定出荷（自社の事情）",'（プルダウン選択肢）'!$C$8,
IF(#REF!="③限定出荷（他社品の影響）",'（プルダウン選択肢）'!$D$8,
IF(#REF!="④限定出荷（その他）",'（プルダウン選択肢）'!$E$8,
IF(#REF!="⑤供給停止",'（プルダウン選択肢）'!$F$8,""))))))</f>
        <v>#REF!</v>
      </c>
      <c r="B67" t="e">
        <f>IF(#REF!="①通常出荷",'（プルダウン選択肢）'!$B$14,IF(#REF!="②限定出荷（自社の事情）",'（プルダウン選択肢）'!$C$14,IF(#REF!="③限定出荷（他社品の影響）",'（プルダウン選択肢）'!$D$14,IF(#REF!="④限定出荷（その他）",'（プルダウン選択肢）'!$E$14,IF(#REF!="⑤供給停止",'（プルダウン選択肢）'!$F$14,"")))))</f>
        <v>#REF!</v>
      </c>
      <c r="C67" t="e">
        <f>IF(#REF!="１．需要増", '（プルダウン選択肢）'!$A$21,
   IF(#REF!="８．その他の理由", '（プルダウン選択肢）'!$B$21, ""))</f>
        <v>#REF!</v>
      </c>
      <c r="D67" t="e">
        <f>IF(AND(#REF!="⑤供給停止",#REF!= "８．その他の理由"), '（プルダウン選択肢）'!$B$21, "")</f>
        <v>#REF!</v>
      </c>
      <c r="E67" t="e">
        <f>+IF(#REF!="６．薬価削除",'（プルダウン選択肢）'!$B$24,IF(#REF!="⑤供給停止",'（プルダウン選択肢）'!$A$24,'（プルダウン選択肢）'!$C$24))</f>
        <v>#REF!</v>
      </c>
      <c r="F67" t="e">
        <f>IF(OR(#REF!="②限定出荷（自社の事情）",#REF!="③限定出荷（他社品の影響）",#REF!="④限定出荷（その他）"),'（プルダウン選択肢）'!$A$30,"")</f>
        <v>#REF!</v>
      </c>
      <c r="G67" t="e">
        <f>IF(OR(#REF!="③限定出荷（他社品の影響）",#REF!="④限定出荷（その他）"),'（プルダウン選択肢）'!$A$37,"")</f>
        <v>#REF!</v>
      </c>
    </row>
    <row r="68" spans="1:7">
      <c r="A68" t="e">
        <f>IF(#REF!="６．薬価削除",'（プルダウン選択肢）'!$A$8,IF(#REF!="①通常出荷",'（プルダウン選択肢）'!$B$8,
IF(#REF!="②限定出荷（自社の事情）",'（プルダウン選択肢）'!$C$8,
IF(#REF!="③限定出荷（他社品の影響）",'（プルダウン選択肢）'!$D$8,
IF(#REF!="④限定出荷（その他）",'（プルダウン選択肢）'!$E$8,
IF(#REF!="⑤供給停止",'（プルダウン選択肢）'!$F$8,""))))))</f>
        <v>#REF!</v>
      </c>
      <c r="B68" t="e">
        <f>IF(#REF!="①通常出荷",'（プルダウン選択肢）'!$B$14,IF(#REF!="②限定出荷（自社の事情）",'（プルダウン選択肢）'!$C$14,IF(#REF!="③限定出荷（他社品の影響）",'（プルダウン選択肢）'!$D$14,IF(#REF!="④限定出荷（その他）",'（プルダウン選択肢）'!$E$14,IF(#REF!="⑤供給停止",'（プルダウン選択肢）'!$F$14,"")))))</f>
        <v>#REF!</v>
      </c>
      <c r="C68" t="e">
        <f>IF(#REF!="１．需要増", '（プルダウン選択肢）'!$A$21,
   IF(#REF!="８．その他の理由", '（プルダウン選択肢）'!$B$21, ""))</f>
        <v>#REF!</v>
      </c>
      <c r="D68" t="e">
        <f>IF(AND(#REF!="⑤供給停止",#REF!= "８．その他の理由"), '（プルダウン選択肢）'!$B$21, "")</f>
        <v>#REF!</v>
      </c>
      <c r="E68" t="e">
        <f>+IF(#REF!="６．薬価削除",'（プルダウン選択肢）'!$B$24,IF(#REF!="⑤供給停止",'（プルダウン選択肢）'!$A$24,'（プルダウン選択肢）'!$C$24))</f>
        <v>#REF!</v>
      </c>
      <c r="F68" t="e">
        <f>IF(OR(#REF!="②限定出荷（自社の事情）",#REF!="③限定出荷（他社品の影響）",#REF!="④限定出荷（その他）"),'（プルダウン選択肢）'!$A$30,"")</f>
        <v>#REF!</v>
      </c>
      <c r="G68" t="e">
        <f>IF(OR(#REF!="③限定出荷（他社品の影響）",#REF!="④限定出荷（その他）"),'（プルダウン選択肢）'!$A$37,"")</f>
        <v>#REF!</v>
      </c>
    </row>
    <row r="69" spans="1:7">
      <c r="A69" t="e">
        <f>IF(#REF!="６．薬価削除",'（プルダウン選択肢）'!$A$8,IF(#REF!="①通常出荷",'（プルダウン選択肢）'!$B$8,
IF(#REF!="②限定出荷（自社の事情）",'（プルダウン選択肢）'!$C$8,
IF(#REF!="③限定出荷（他社品の影響）",'（プルダウン選択肢）'!$D$8,
IF(#REF!="④限定出荷（その他）",'（プルダウン選択肢）'!$E$8,
IF(#REF!="⑤供給停止",'（プルダウン選択肢）'!$F$8,""))))))</f>
        <v>#REF!</v>
      </c>
      <c r="B69" t="e">
        <f>IF(#REF!="①通常出荷",'（プルダウン選択肢）'!$B$14,IF(#REF!="②限定出荷（自社の事情）",'（プルダウン選択肢）'!$C$14,IF(#REF!="③限定出荷（他社品の影響）",'（プルダウン選択肢）'!$D$14,IF(#REF!="④限定出荷（その他）",'（プルダウン選択肢）'!$E$14,IF(#REF!="⑤供給停止",'（プルダウン選択肢）'!$F$14,"")))))</f>
        <v>#REF!</v>
      </c>
      <c r="C69" t="e">
        <f>IF(#REF!="１．需要増", '（プルダウン選択肢）'!$A$21,
   IF(#REF!="８．その他の理由", '（プルダウン選択肢）'!$B$21, ""))</f>
        <v>#REF!</v>
      </c>
      <c r="D69" t="e">
        <f>IF(AND(#REF!="⑤供給停止",#REF!= "８．その他の理由"), '（プルダウン選択肢）'!$B$21, "")</f>
        <v>#REF!</v>
      </c>
      <c r="E69" t="e">
        <f>+IF(#REF!="６．薬価削除",'（プルダウン選択肢）'!$B$24,IF(#REF!="⑤供給停止",'（プルダウン選択肢）'!$A$24,'（プルダウン選択肢）'!$C$24))</f>
        <v>#REF!</v>
      </c>
      <c r="F69" t="e">
        <f>IF(OR(#REF!="②限定出荷（自社の事情）",#REF!="③限定出荷（他社品の影響）",#REF!="④限定出荷（その他）"),'（プルダウン選択肢）'!$A$30,"")</f>
        <v>#REF!</v>
      </c>
      <c r="G69" t="e">
        <f>IF(OR(#REF!="③限定出荷（他社品の影響）",#REF!="④限定出荷（その他）"),'（プルダウン選択肢）'!$A$37,"")</f>
        <v>#REF!</v>
      </c>
    </row>
    <row r="70" spans="1:7">
      <c r="A70" t="e">
        <f>IF(#REF!="６．薬価削除",'（プルダウン選択肢）'!$A$8,IF(#REF!="①通常出荷",'（プルダウン選択肢）'!$B$8,
IF(#REF!="②限定出荷（自社の事情）",'（プルダウン選択肢）'!$C$8,
IF(#REF!="③限定出荷（他社品の影響）",'（プルダウン選択肢）'!$D$8,
IF(#REF!="④限定出荷（その他）",'（プルダウン選択肢）'!$E$8,
IF(#REF!="⑤供給停止",'（プルダウン選択肢）'!$F$8,""))))))</f>
        <v>#REF!</v>
      </c>
      <c r="B70" t="e">
        <f>IF(#REF!="①通常出荷",'（プルダウン選択肢）'!$B$14,IF(#REF!="②限定出荷（自社の事情）",'（プルダウン選択肢）'!$C$14,IF(#REF!="③限定出荷（他社品の影響）",'（プルダウン選択肢）'!$D$14,IF(#REF!="④限定出荷（その他）",'（プルダウン選択肢）'!$E$14,IF(#REF!="⑤供給停止",'（プルダウン選択肢）'!$F$14,"")))))</f>
        <v>#REF!</v>
      </c>
      <c r="C70" t="e">
        <f>IF(#REF!="１．需要増", '（プルダウン選択肢）'!$A$21,
   IF(#REF!="８．その他の理由", '（プルダウン選択肢）'!$B$21, ""))</f>
        <v>#REF!</v>
      </c>
      <c r="D70" t="e">
        <f>IF(AND(#REF!="⑤供給停止",#REF!= "８．その他の理由"), '（プルダウン選択肢）'!$B$21, "")</f>
        <v>#REF!</v>
      </c>
      <c r="E70" t="e">
        <f>+IF(#REF!="６．薬価削除",'（プルダウン選択肢）'!$B$24,IF(#REF!="⑤供給停止",'（プルダウン選択肢）'!$A$24,'（プルダウン選択肢）'!$C$24))</f>
        <v>#REF!</v>
      </c>
      <c r="F70" t="e">
        <f>IF(OR(#REF!="②限定出荷（自社の事情）",#REF!="③限定出荷（他社品の影響）",#REF!="④限定出荷（その他）"),'（プルダウン選択肢）'!$A$30,"")</f>
        <v>#REF!</v>
      </c>
      <c r="G70" t="e">
        <f>IF(OR(#REF!="③限定出荷（他社品の影響）",#REF!="④限定出荷（その他）"),'（プルダウン選択肢）'!$A$37,"")</f>
        <v>#REF!</v>
      </c>
    </row>
    <row r="71" spans="1:7">
      <c r="A71" t="e">
        <f>IF(#REF!="６．薬価削除",'（プルダウン選択肢）'!$A$8,IF(#REF!="①通常出荷",'（プルダウン選択肢）'!$B$8,
IF(#REF!="②限定出荷（自社の事情）",'（プルダウン選択肢）'!$C$8,
IF(#REF!="③限定出荷（他社品の影響）",'（プルダウン選択肢）'!$D$8,
IF(#REF!="④限定出荷（その他）",'（プルダウン選択肢）'!$E$8,
IF(#REF!="⑤供給停止",'（プルダウン選択肢）'!$F$8,""))))))</f>
        <v>#REF!</v>
      </c>
      <c r="B71" t="e">
        <f>IF(#REF!="①通常出荷",'（プルダウン選択肢）'!$B$14,IF(#REF!="②限定出荷（自社の事情）",'（プルダウン選択肢）'!$C$14,IF(#REF!="③限定出荷（他社品の影響）",'（プルダウン選択肢）'!$D$14,IF(#REF!="④限定出荷（その他）",'（プルダウン選択肢）'!$E$14,IF(#REF!="⑤供給停止",'（プルダウン選択肢）'!$F$14,"")))))</f>
        <v>#REF!</v>
      </c>
      <c r="C71" t="e">
        <f>IF(#REF!="１．需要増", '（プルダウン選択肢）'!$A$21,
   IF(#REF!="８．その他の理由", '（プルダウン選択肢）'!$B$21, ""))</f>
        <v>#REF!</v>
      </c>
      <c r="D71" t="e">
        <f>IF(AND(#REF!="⑤供給停止",#REF!= "８．その他の理由"), '（プルダウン選択肢）'!$B$21, "")</f>
        <v>#REF!</v>
      </c>
      <c r="E71" t="e">
        <f>+IF(#REF!="６．薬価削除",'（プルダウン選択肢）'!$B$24,IF(#REF!="⑤供給停止",'（プルダウン選択肢）'!$A$24,'（プルダウン選択肢）'!$C$24))</f>
        <v>#REF!</v>
      </c>
      <c r="F71" t="e">
        <f>IF(OR(#REF!="②限定出荷（自社の事情）",#REF!="③限定出荷（他社品の影響）",#REF!="④限定出荷（その他）"),'（プルダウン選択肢）'!$A$30,"")</f>
        <v>#REF!</v>
      </c>
      <c r="G71" t="e">
        <f>IF(OR(#REF!="③限定出荷（他社品の影響）",#REF!="④限定出荷（その他）"),'（プルダウン選択肢）'!$A$37,"")</f>
        <v>#REF!</v>
      </c>
    </row>
    <row r="72" spans="1:7">
      <c r="A72" t="e">
        <f>IF(#REF!="６．薬価削除",'（プルダウン選択肢）'!$A$8,IF(#REF!="①通常出荷",'（プルダウン選択肢）'!$B$8,
IF(#REF!="②限定出荷（自社の事情）",'（プルダウン選択肢）'!$C$8,
IF(#REF!="③限定出荷（他社品の影響）",'（プルダウン選択肢）'!$D$8,
IF(#REF!="④限定出荷（その他）",'（プルダウン選択肢）'!$E$8,
IF(#REF!="⑤供給停止",'（プルダウン選択肢）'!$F$8,""))))))</f>
        <v>#REF!</v>
      </c>
      <c r="B72" t="e">
        <f>IF(#REF!="①通常出荷",'（プルダウン選択肢）'!$B$14,IF(#REF!="②限定出荷（自社の事情）",'（プルダウン選択肢）'!$C$14,IF(#REF!="③限定出荷（他社品の影響）",'（プルダウン選択肢）'!$D$14,IF(#REF!="④限定出荷（その他）",'（プルダウン選択肢）'!$E$14,IF(#REF!="⑤供給停止",'（プルダウン選択肢）'!$F$14,"")))))</f>
        <v>#REF!</v>
      </c>
      <c r="C72" t="e">
        <f>IF(#REF!="１．需要増", '（プルダウン選択肢）'!$A$21,
   IF(#REF!="８．その他の理由", '（プルダウン選択肢）'!$B$21, ""))</f>
        <v>#REF!</v>
      </c>
      <c r="D72" t="e">
        <f>IF(AND(#REF!="⑤供給停止",#REF!= "８．その他の理由"), '（プルダウン選択肢）'!$B$21, "")</f>
        <v>#REF!</v>
      </c>
      <c r="E72" t="e">
        <f>+IF(#REF!="６．薬価削除",'（プルダウン選択肢）'!$B$24,IF(#REF!="⑤供給停止",'（プルダウン選択肢）'!$A$24,'（プルダウン選択肢）'!$C$24))</f>
        <v>#REF!</v>
      </c>
      <c r="F72" t="e">
        <f>IF(OR(#REF!="②限定出荷（自社の事情）",#REF!="③限定出荷（他社品の影響）",#REF!="④限定出荷（その他）"),'（プルダウン選択肢）'!$A$30,"")</f>
        <v>#REF!</v>
      </c>
      <c r="G72" t="e">
        <f>IF(OR(#REF!="③限定出荷（他社品の影響）",#REF!="④限定出荷（その他）"),'（プルダウン選択肢）'!$A$37,"")</f>
        <v>#REF!</v>
      </c>
    </row>
    <row r="73" spans="1:7">
      <c r="A73" t="e">
        <f>IF(#REF!="６．薬価削除",'（プルダウン選択肢）'!$A$8,IF(#REF!="①通常出荷",'（プルダウン選択肢）'!$B$8,
IF(#REF!="②限定出荷（自社の事情）",'（プルダウン選択肢）'!$C$8,
IF(#REF!="③限定出荷（他社品の影響）",'（プルダウン選択肢）'!$D$8,
IF(#REF!="④限定出荷（その他）",'（プルダウン選択肢）'!$E$8,
IF(#REF!="⑤供給停止",'（プルダウン選択肢）'!$F$8,""))))))</f>
        <v>#REF!</v>
      </c>
      <c r="B73" t="e">
        <f>IF(#REF!="①通常出荷",'（プルダウン選択肢）'!$B$14,IF(#REF!="②限定出荷（自社の事情）",'（プルダウン選択肢）'!$C$14,IF(#REF!="③限定出荷（他社品の影響）",'（プルダウン選択肢）'!$D$14,IF(#REF!="④限定出荷（その他）",'（プルダウン選択肢）'!$E$14,IF(#REF!="⑤供給停止",'（プルダウン選択肢）'!$F$14,"")))))</f>
        <v>#REF!</v>
      </c>
      <c r="C73" t="e">
        <f>IF(#REF!="１．需要増", '（プルダウン選択肢）'!$A$21,
   IF(#REF!="８．その他の理由", '（プルダウン選択肢）'!$B$21, ""))</f>
        <v>#REF!</v>
      </c>
      <c r="D73" t="e">
        <f>IF(AND(#REF!="⑤供給停止",#REF!= "８．その他の理由"), '（プルダウン選択肢）'!$B$21, "")</f>
        <v>#REF!</v>
      </c>
      <c r="E73" t="e">
        <f>+IF(#REF!="６．薬価削除",'（プルダウン選択肢）'!$B$24,IF(#REF!="⑤供給停止",'（プルダウン選択肢）'!$A$24,'（プルダウン選択肢）'!$C$24))</f>
        <v>#REF!</v>
      </c>
      <c r="F73" t="e">
        <f>IF(OR(#REF!="②限定出荷（自社の事情）",#REF!="③限定出荷（他社品の影響）",#REF!="④限定出荷（その他）"),'（プルダウン選択肢）'!$A$30,"")</f>
        <v>#REF!</v>
      </c>
      <c r="G73" t="e">
        <f>IF(OR(#REF!="③限定出荷（他社品の影響）",#REF!="④限定出荷（その他）"),'（プルダウン選択肢）'!$A$37,"")</f>
        <v>#REF!</v>
      </c>
    </row>
    <row r="74" spans="1:7">
      <c r="A74" t="e">
        <f>IF(#REF!="６．薬価削除",'（プルダウン選択肢）'!$A$8,IF(#REF!="①通常出荷",'（プルダウン選択肢）'!$B$8,
IF(#REF!="②限定出荷（自社の事情）",'（プルダウン選択肢）'!$C$8,
IF(#REF!="③限定出荷（他社品の影響）",'（プルダウン選択肢）'!$D$8,
IF(#REF!="④限定出荷（その他）",'（プルダウン選択肢）'!$E$8,
IF(#REF!="⑤供給停止",'（プルダウン選択肢）'!$F$8,""))))))</f>
        <v>#REF!</v>
      </c>
      <c r="B74" t="e">
        <f>IF(#REF!="①通常出荷",'（プルダウン選択肢）'!$B$14,IF(#REF!="②限定出荷（自社の事情）",'（プルダウン選択肢）'!$C$14,IF(#REF!="③限定出荷（他社品の影響）",'（プルダウン選択肢）'!$D$14,IF(#REF!="④限定出荷（その他）",'（プルダウン選択肢）'!$E$14,IF(#REF!="⑤供給停止",'（プルダウン選択肢）'!$F$14,"")))))</f>
        <v>#REF!</v>
      </c>
      <c r="C74" t="e">
        <f>IF(#REF!="１．需要増", '（プルダウン選択肢）'!$A$21,
   IF(#REF!="８．その他の理由", '（プルダウン選択肢）'!$B$21, ""))</f>
        <v>#REF!</v>
      </c>
      <c r="D74" t="e">
        <f>IF(AND(#REF!="⑤供給停止",#REF!= "８．その他の理由"), '（プルダウン選択肢）'!$B$21, "")</f>
        <v>#REF!</v>
      </c>
      <c r="E74" t="e">
        <f>+IF(#REF!="６．薬価削除",'（プルダウン選択肢）'!$B$24,IF(#REF!="⑤供給停止",'（プルダウン選択肢）'!$A$24,'（プルダウン選択肢）'!$C$24))</f>
        <v>#REF!</v>
      </c>
      <c r="F74" t="e">
        <f>IF(OR(#REF!="②限定出荷（自社の事情）",#REF!="③限定出荷（他社品の影響）",#REF!="④限定出荷（その他）"),'（プルダウン選択肢）'!$A$30,"")</f>
        <v>#REF!</v>
      </c>
      <c r="G74" t="e">
        <f>IF(OR(#REF!="③限定出荷（他社品の影響）",#REF!="④限定出荷（その他）"),'（プルダウン選択肢）'!$A$37,"")</f>
        <v>#REF!</v>
      </c>
    </row>
    <row r="75" spans="1:7">
      <c r="A75" t="e">
        <f>IF(#REF!="６．薬価削除",'（プルダウン選択肢）'!$A$8,IF(#REF!="①通常出荷",'（プルダウン選択肢）'!$B$8,
IF(#REF!="②限定出荷（自社の事情）",'（プルダウン選択肢）'!$C$8,
IF(#REF!="③限定出荷（他社品の影響）",'（プルダウン選択肢）'!$D$8,
IF(#REF!="④限定出荷（その他）",'（プルダウン選択肢）'!$E$8,
IF(#REF!="⑤供給停止",'（プルダウン選択肢）'!$F$8,""))))))</f>
        <v>#REF!</v>
      </c>
      <c r="B75" t="e">
        <f>IF(#REF!="①通常出荷",'（プルダウン選択肢）'!$B$14,IF(#REF!="②限定出荷（自社の事情）",'（プルダウン選択肢）'!$C$14,IF(#REF!="③限定出荷（他社品の影響）",'（プルダウン選択肢）'!$D$14,IF(#REF!="④限定出荷（その他）",'（プルダウン選択肢）'!$E$14,IF(#REF!="⑤供給停止",'（プルダウン選択肢）'!$F$14,"")))))</f>
        <v>#REF!</v>
      </c>
      <c r="C75" t="e">
        <f>IF(#REF!="１．需要増", '（プルダウン選択肢）'!$A$21,
   IF(#REF!="８．その他の理由", '（プルダウン選択肢）'!$B$21, ""))</f>
        <v>#REF!</v>
      </c>
      <c r="D75" t="e">
        <f>IF(AND(#REF!="⑤供給停止",#REF!= "８．その他の理由"), '（プルダウン選択肢）'!$B$21, "")</f>
        <v>#REF!</v>
      </c>
      <c r="E75" t="e">
        <f>+IF(#REF!="６．薬価削除",'（プルダウン選択肢）'!$B$24,IF(#REF!="⑤供給停止",'（プルダウン選択肢）'!$A$24,'（プルダウン選択肢）'!$C$24))</f>
        <v>#REF!</v>
      </c>
      <c r="F75" t="e">
        <f>IF(OR(#REF!="②限定出荷（自社の事情）",#REF!="③限定出荷（他社品の影響）",#REF!="④限定出荷（その他）"),'（プルダウン選択肢）'!$A$30,"")</f>
        <v>#REF!</v>
      </c>
      <c r="G75" t="e">
        <f>IF(OR(#REF!="③限定出荷（他社品の影響）",#REF!="④限定出荷（その他）"),'（プルダウン選択肢）'!$A$37,"")</f>
        <v>#REF!</v>
      </c>
    </row>
    <row r="76" spans="1:7">
      <c r="A76" t="e">
        <f>IF(#REF!="６．薬価削除",'（プルダウン選択肢）'!$A$8,IF(#REF!="①通常出荷",'（プルダウン選択肢）'!$B$8,
IF(#REF!="②限定出荷（自社の事情）",'（プルダウン選択肢）'!$C$8,
IF(#REF!="③限定出荷（他社品の影響）",'（プルダウン選択肢）'!$D$8,
IF(#REF!="④限定出荷（その他）",'（プルダウン選択肢）'!$E$8,
IF(#REF!="⑤供給停止",'（プルダウン選択肢）'!$F$8,""))))))</f>
        <v>#REF!</v>
      </c>
      <c r="B76" t="e">
        <f>IF(#REF!="①通常出荷",'（プルダウン選択肢）'!$B$14,IF(#REF!="②限定出荷（自社の事情）",'（プルダウン選択肢）'!$C$14,IF(#REF!="③限定出荷（他社品の影響）",'（プルダウン選択肢）'!$D$14,IF(#REF!="④限定出荷（その他）",'（プルダウン選択肢）'!$E$14,IF(#REF!="⑤供給停止",'（プルダウン選択肢）'!$F$14,"")))))</f>
        <v>#REF!</v>
      </c>
      <c r="C76" t="e">
        <f>IF(#REF!="１．需要増", '（プルダウン選択肢）'!$A$21,
   IF(#REF!="８．その他の理由", '（プルダウン選択肢）'!$B$21, ""))</f>
        <v>#REF!</v>
      </c>
      <c r="D76" t="e">
        <f>IF(AND(#REF!="⑤供給停止",#REF!= "８．その他の理由"), '（プルダウン選択肢）'!$B$21, "")</f>
        <v>#REF!</v>
      </c>
      <c r="E76" t="e">
        <f>+IF(#REF!="６．薬価削除",'（プルダウン選択肢）'!$B$24,IF(#REF!="⑤供給停止",'（プルダウン選択肢）'!$A$24,'（プルダウン選択肢）'!$C$24))</f>
        <v>#REF!</v>
      </c>
      <c r="F76" t="e">
        <f>IF(OR(#REF!="②限定出荷（自社の事情）",#REF!="③限定出荷（他社品の影響）",#REF!="④限定出荷（その他）"),'（プルダウン選択肢）'!$A$30,"")</f>
        <v>#REF!</v>
      </c>
      <c r="G76" t="e">
        <f>IF(OR(#REF!="③限定出荷（他社品の影響）",#REF!="④限定出荷（その他）"),'（プルダウン選択肢）'!$A$37,"")</f>
        <v>#REF!</v>
      </c>
    </row>
    <row r="77" spans="1:7">
      <c r="A77" t="e">
        <f>IF(#REF!="６．薬価削除",'（プルダウン選択肢）'!$A$8,IF(#REF!="①通常出荷",'（プルダウン選択肢）'!$B$8,
IF(#REF!="②限定出荷（自社の事情）",'（プルダウン選択肢）'!$C$8,
IF(#REF!="③限定出荷（他社品の影響）",'（プルダウン選択肢）'!$D$8,
IF(#REF!="④限定出荷（その他）",'（プルダウン選択肢）'!$E$8,
IF(#REF!="⑤供給停止",'（プルダウン選択肢）'!$F$8,""))))))</f>
        <v>#REF!</v>
      </c>
      <c r="B77" t="e">
        <f>IF(#REF!="①通常出荷",'（プルダウン選択肢）'!$B$14,IF(#REF!="②限定出荷（自社の事情）",'（プルダウン選択肢）'!$C$14,IF(#REF!="③限定出荷（他社品の影響）",'（プルダウン選択肢）'!$D$14,IF(#REF!="④限定出荷（その他）",'（プルダウン選択肢）'!$E$14,IF(#REF!="⑤供給停止",'（プルダウン選択肢）'!$F$14,"")))))</f>
        <v>#REF!</v>
      </c>
      <c r="C77" t="e">
        <f>IF(#REF!="１．需要増", '（プルダウン選択肢）'!$A$21,
   IF(#REF!="８．その他の理由", '（プルダウン選択肢）'!$B$21, ""))</f>
        <v>#REF!</v>
      </c>
      <c r="D77" t="e">
        <f>IF(AND(#REF!="⑤供給停止",#REF!= "８．その他の理由"), '（プルダウン選択肢）'!$B$21, "")</f>
        <v>#REF!</v>
      </c>
      <c r="E77" t="e">
        <f>+IF(#REF!="６．薬価削除",'（プルダウン選択肢）'!$B$24,IF(#REF!="⑤供給停止",'（プルダウン選択肢）'!$A$24,'（プルダウン選択肢）'!$C$24))</f>
        <v>#REF!</v>
      </c>
      <c r="F77" t="e">
        <f>IF(OR(#REF!="②限定出荷（自社の事情）",#REF!="③限定出荷（他社品の影響）",#REF!="④限定出荷（その他）"),'（プルダウン選択肢）'!$A$30,"")</f>
        <v>#REF!</v>
      </c>
      <c r="G77" t="e">
        <f>IF(OR(#REF!="③限定出荷（他社品の影響）",#REF!="④限定出荷（その他）"),'（プルダウン選択肢）'!$A$37,"")</f>
        <v>#REF!</v>
      </c>
    </row>
    <row r="78" spans="1:7">
      <c r="A78" t="e">
        <f>IF(#REF!="６．薬価削除",'（プルダウン選択肢）'!$A$8,IF(#REF!="①通常出荷",'（プルダウン選択肢）'!$B$8,
IF(#REF!="②限定出荷（自社の事情）",'（プルダウン選択肢）'!$C$8,
IF(#REF!="③限定出荷（他社品の影響）",'（プルダウン選択肢）'!$D$8,
IF(#REF!="④限定出荷（その他）",'（プルダウン選択肢）'!$E$8,
IF(#REF!="⑤供給停止",'（プルダウン選択肢）'!$F$8,""))))))</f>
        <v>#REF!</v>
      </c>
      <c r="B78" t="e">
        <f>IF(#REF!="①通常出荷",'（プルダウン選択肢）'!$B$14,IF(#REF!="②限定出荷（自社の事情）",'（プルダウン選択肢）'!$C$14,IF(#REF!="③限定出荷（他社品の影響）",'（プルダウン選択肢）'!$D$14,IF(#REF!="④限定出荷（その他）",'（プルダウン選択肢）'!$E$14,IF(#REF!="⑤供給停止",'（プルダウン選択肢）'!$F$14,"")))))</f>
        <v>#REF!</v>
      </c>
      <c r="C78" t="e">
        <f>IF(#REF!="１．需要増", '（プルダウン選択肢）'!$A$21,
   IF(#REF!="８．その他の理由", '（プルダウン選択肢）'!$B$21, ""))</f>
        <v>#REF!</v>
      </c>
      <c r="D78" t="e">
        <f>IF(AND(#REF!="⑤供給停止",#REF!= "８．その他の理由"), '（プルダウン選択肢）'!$B$21, "")</f>
        <v>#REF!</v>
      </c>
      <c r="E78" t="e">
        <f>+IF(#REF!="６．薬価削除",'（プルダウン選択肢）'!$B$24,IF(#REF!="⑤供給停止",'（プルダウン選択肢）'!$A$24,'（プルダウン選択肢）'!$C$24))</f>
        <v>#REF!</v>
      </c>
      <c r="F78" t="e">
        <f>IF(OR(#REF!="②限定出荷（自社の事情）",#REF!="③限定出荷（他社品の影響）",#REF!="④限定出荷（その他）"),'（プルダウン選択肢）'!$A$30,"")</f>
        <v>#REF!</v>
      </c>
      <c r="G78" t="e">
        <f>IF(OR(#REF!="③限定出荷（他社品の影響）",#REF!="④限定出荷（その他）"),'（プルダウン選択肢）'!$A$37,"")</f>
        <v>#REF!</v>
      </c>
    </row>
    <row r="79" spans="1:7">
      <c r="A79" t="e">
        <f>IF(#REF!="６．薬価削除",'（プルダウン選択肢）'!$A$8,IF(#REF!="①通常出荷",'（プルダウン選択肢）'!$B$8,
IF(#REF!="②限定出荷（自社の事情）",'（プルダウン選択肢）'!$C$8,
IF(#REF!="③限定出荷（他社品の影響）",'（プルダウン選択肢）'!$D$8,
IF(#REF!="④限定出荷（その他）",'（プルダウン選択肢）'!$E$8,
IF(#REF!="⑤供給停止",'（プルダウン選択肢）'!$F$8,""))))))</f>
        <v>#REF!</v>
      </c>
      <c r="B79" t="e">
        <f>IF(#REF!="①通常出荷",'（プルダウン選択肢）'!$B$14,IF(#REF!="②限定出荷（自社の事情）",'（プルダウン選択肢）'!$C$14,IF(#REF!="③限定出荷（他社品の影響）",'（プルダウン選択肢）'!$D$14,IF(#REF!="④限定出荷（その他）",'（プルダウン選択肢）'!$E$14,IF(#REF!="⑤供給停止",'（プルダウン選択肢）'!$F$14,"")))))</f>
        <v>#REF!</v>
      </c>
      <c r="C79" t="e">
        <f>IF(#REF!="１．需要増", '（プルダウン選択肢）'!$A$21,
   IF(#REF!="８．その他の理由", '（プルダウン選択肢）'!$B$21, ""))</f>
        <v>#REF!</v>
      </c>
      <c r="D79" t="e">
        <f>IF(AND(#REF!="⑤供給停止",#REF!= "８．その他の理由"), '（プルダウン選択肢）'!$B$21, "")</f>
        <v>#REF!</v>
      </c>
      <c r="E79" t="e">
        <f>+IF(#REF!="６．薬価削除",'（プルダウン選択肢）'!$B$24,IF(#REF!="⑤供給停止",'（プルダウン選択肢）'!$A$24,'（プルダウン選択肢）'!$C$24))</f>
        <v>#REF!</v>
      </c>
      <c r="F79" t="e">
        <f>IF(OR(#REF!="②限定出荷（自社の事情）",#REF!="③限定出荷（他社品の影響）",#REF!="④限定出荷（その他）"),'（プルダウン選択肢）'!$A$30,"")</f>
        <v>#REF!</v>
      </c>
      <c r="G79" t="e">
        <f>IF(OR(#REF!="③限定出荷（他社品の影響）",#REF!="④限定出荷（その他）"),'（プルダウン選択肢）'!$A$37,"")</f>
        <v>#REF!</v>
      </c>
    </row>
    <row r="80" spans="1:7">
      <c r="A80" t="e">
        <f>IF(#REF!="６．薬価削除",'（プルダウン選択肢）'!$A$8,IF(#REF!="①通常出荷",'（プルダウン選択肢）'!$B$8,
IF(#REF!="②限定出荷（自社の事情）",'（プルダウン選択肢）'!$C$8,
IF(#REF!="③限定出荷（他社品の影響）",'（プルダウン選択肢）'!$D$8,
IF(#REF!="④限定出荷（その他）",'（プルダウン選択肢）'!$E$8,
IF(#REF!="⑤供給停止",'（プルダウン選択肢）'!$F$8,""))))))</f>
        <v>#REF!</v>
      </c>
      <c r="B80" t="e">
        <f>IF(#REF!="①通常出荷",'（プルダウン選択肢）'!$B$14,IF(#REF!="②限定出荷（自社の事情）",'（プルダウン選択肢）'!$C$14,IF(#REF!="③限定出荷（他社品の影響）",'（プルダウン選択肢）'!$D$14,IF(#REF!="④限定出荷（その他）",'（プルダウン選択肢）'!$E$14,IF(#REF!="⑤供給停止",'（プルダウン選択肢）'!$F$14,"")))))</f>
        <v>#REF!</v>
      </c>
      <c r="C80" t="e">
        <f>IF(#REF!="１．需要増", '（プルダウン選択肢）'!$A$21,
   IF(#REF!="８．その他の理由", '（プルダウン選択肢）'!$B$21, ""))</f>
        <v>#REF!</v>
      </c>
      <c r="D80" t="e">
        <f>IF(AND(#REF!="⑤供給停止",#REF!= "８．その他の理由"), '（プルダウン選択肢）'!$B$21, "")</f>
        <v>#REF!</v>
      </c>
      <c r="E80" t="e">
        <f>+IF(#REF!="６．薬価削除",'（プルダウン選択肢）'!$B$24,IF(#REF!="⑤供給停止",'（プルダウン選択肢）'!$A$24,'（プルダウン選択肢）'!$C$24))</f>
        <v>#REF!</v>
      </c>
      <c r="F80" t="e">
        <f>IF(OR(#REF!="②限定出荷（自社の事情）",#REF!="③限定出荷（他社品の影響）",#REF!="④限定出荷（その他）"),'（プルダウン選択肢）'!$A$30,"")</f>
        <v>#REF!</v>
      </c>
      <c r="G80" t="e">
        <f>IF(OR(#REF!="③限定出荷（他社品の影響）",#REF!="④限定出荷（その他）"),'（プルダウン選択肢）'!$A$37,"")</f>
        <v>#REF!</v>
      </c>
    </row>
    <row r="81" spans="1:7">
      <c r="A81" t="e">
        <f>IF(#REF!="６．薬価削除",'（プルダウン選択肢）'!$A$8,IF(#REF!="①通常出荷",'（プルダウン選択肢）'!$B$8,
IF(#REF!="②限定出荷（自社の事情）",'（プルダウン選択肢）'!$C$8,
IF(#REF!="③限定出荷（他社品の影響）",'（プルダウン選択肢）'!$D$8,
IF(#REF!="④限定出荷（その他）",'（プルダウン選択肢）'!$E$8,
IF(#REF!="⑤供給停止",'（プルダウン選択肢）'!$F$8,""))))))</f>
        <v>#REF!</v>
      </c>
      <c r="B81" t="e">
        <f>IF(#REF!="①通常出荷",'（プルダウン選択肢）'!$B$14,IF(#REF!="②限定出荷（自社の事情）",'（プルダウン選択肢）'!$C$14,IF(#REF!="③限定出荷（他社品の影響）",'（プルダウン選択肢）'!$D$14,IF(#REF!="④限定出荷（その他）",'（プルダウン選択肢）'!$E$14,IF(#REF!="⑤供給停止",'（プルダウン選択肢）'!$F$14,"")))))</f>
        <v>#REF!</v>
      </c>
      <c r="C81" t="e">
        <f>IF(#REF!="１．需要増", '（プルダウン選択肢）'!$A$21,
   IF(#REF!="８．その他の理由", '（プルダウン選択肢）'!$B$21, ""))</f>
        <v>#REF!</v>
      </c>
      <c r="D81" t="e">
        <f>IF(AND(#REF!="⑤供給停止",#REF!= "８．その他の理由"), '（プルダウン選択肢）'!$B$21, "")</f>
        <v>#REF!</v>
      </c>
      <c r="E81" t="e">
        <f>+IF(#REF!="６．薬価削除",'（プルダウン選択肢）'!$B$24,IF(#REF!="⑤供給停止",'（プルダウン選択肢）'!$A$24,'（プルダウン選択肢）'!$C$24))</f>
        <v>#REF!</v>
      </c>
      <c r="F81" t="e">
        <f>IF(OR(#REF!="②限定出荷（自社の事情）",#REF!="③限定出荷（他社品の影響）",#REF!="④限定出荷（その他）"),'（プルダウン選択肢）'!$A$30,"")</f>
        <v>#REF!</v>
      </c>
      <c r="G81" t="e">
        <f>IF(OR(#REF!="③限定出荷（他社品の影響）",#REF!="④限定出荷（その他）"),'（プルダウン選択肢）'!$A$37,"")</f>
        <v>#REF!</v>
      </c>
    </row>
    <row r="82" spans="1:7">
      <c r="A82" t="e">
        <f>IF(#REF!="６．薬価削除",'（プルダウン選択肢）'!$A$8,IF(#REF!="①通常出荷",'（プルダウン選択肢）'!$B$8,
IF(#REF!="②限定出荷（自社の事情）",'（プルダウン選択肢）'!$C$8,
IF(#REF!="③限定出荷（他社品の影響）",'（プルダウン選択肢）'!$D$8,
IF(#REF!="④限定出荷（その他）",'（プルダウン選択肢）'!$E$8,
IF(#REF!="⑤供給停止",'（プルダウン選択肢）'!$F$8,""))))))</f>
        <v>#REF!</v>
      </c>
      <c r="B82" t="e">
        <f>IF(#REF!="①通常出荷",'（プルダウン選択肢）'!$B$14,IF(#REF!="②限定出荷（自社の事情）",'（プルダウン選択肢）'!$C$14,IF(#REF!="③限定出荷（他社品の影響）",'（プルダウン選択肢）'!$D$14,IF(#REF!="④限定出荷（その他）",'（プルダウン選択肢）'!$E$14,IF(#REF!="⑤供給停止",'（プルダウン選択肢）'!$F$14,"")))))</f>
        <v>#REF!</v>
      </c>
      <c r="C82" t="e">
        <f>IF(#REF!="１．需要増", '（プルダウン選択肢）'!$A$21,
   IF(#REF!="８．その他の理由", '（プルダウン選択肢）'!$B$21, ""))</f>
        <v>#REF!</v>
      </c>
      <c r="D82" t="e">
        <f>IF(AND(#REF!="⑤供給停止",#REF!= "８．その他の理由"), '（プルダウン選択肢）'!$B$21, "")</f>
        <v>#REF!</v>
      </c>
      <c r="E82" t="e">
        <f>+IF(#REF!="６．薬価削除",'（プルダウン選択肢）'!$B$24,IF(#REF!="⑤供給停止",'（プルダウン選択肢）'!$A$24,'（プルダウン選択肢）'!$C$24))</f>
        <v>#REF!</v>
      </c>
      <c r="F82" t="e">
        <f>IF(OR(#REF!="②限定出荷（自社の事情）",#REF!="③限定出荷（他社品の影響）",#REF!="④限定出荷（その他）"),'（プルダウン選択肢）'!$A$30,"")</f>
        <v>#REF!</v>
      </c>
      <c r="G82" t="e">
        <f>IF(OR(#REF!="③限定出荷（他社品の影響）",#REF!="④限定出荷（その他）"),'（プルダウン選択肢）'!$A$37,"")</f>
        <v>#REF!</v>
      </c>
    </row>
    <row r="83" spans="1:7">
      <c r="A83" t="e">
        <f>IF(#REF!="６．薬価削除",'（プルダウン選択肢）'!$A$8,IF(#REF!="①通常出荷",'（プルダウン選択肢）'!$B$8,
IF(#REF!="②限定出荷（自社の事情）",'（プルダウン選択肢）'!$C$8,
IF(#REF!="③限定出荷（他社品の影響）",'（プルダウン選択肢）'!$D$8,
IF(#REF!="④限定出荷（その他）",'（プルダウン選択肢）'!$E$8,
IF(#REF!="⑤供給停止",'（プルダウン選択肢）'!$F$8,""))))))</f>
        <v>#REF!</v>
      </c>
      <c r="B83" t="e">
        <f>IF(#REF!="①通常出荷",'（プルダウン選択肢）'!$B$14,IF(#REF!="②限定出荷（自社の事情）",'（プルダウン選択肢）'!$C$14,IF(#REF!="③限定出荷（他社品の影響）",'（プルダウン選択肢）'!$D$14,IF(#REF!="④限定出荷（その他）",'（プルダウン選択肢）'!$E$14,IF(#REF!="⑤供給停止",'（プルダウン選択肢）'!$F$14,"")))))</f>
        <v>#REF!</v>
      </c>
      <c r="C83" t="e">
        <f>IF(#REF!="１．需要増", '（プルダウン選択肢）'!$A$21,
   IF(#REF!="８．その他の理由", '（プルダウン選択肢）'!$B$21, ""))</f>
        <v>#REF!</v>
      </c>
      <c r="D83" t="e">
        <f>IF(AND(#REF!="⑤供給停止",#REF!= "８．その他の理由"), '（プルダウン選択肢）'!$B$21, "")</f>
        <v>#REF!</v>
      </c>
      <c r="E83" t="e">
        <f>+IF(#REF!="６．薬価削除",'（プルダウン選択肢）'!$B$24,IF(#REF!="⑤供給停止",'（プルダウン選択肢）'!$A$24,'（プルダウン選択肢）'!$C$24))</f>
        <v>#REF!</v>
      </c>
      <c r="F83" t="e">
        <f>IF(OR(#REF!="②限定出荷（自社の事情）",#REF!="③限定出荷（他社品の影響）",#REF!="④限定出荷（その他）"),'（プルダウン選択肢）'!$A$30,"")</f>
        <v>#REF!</v>
      </c>
      <c r="G83" t="e">
        <f>IF(OR(#REF!="③限定出荷（他社品の影響）",#REF!="④限定出荷（その他）"),'（プルダウン選択肢）'!$A$37,"")</f>
        <v>#REF!</v>
      </c>
    </row>
    <row r="84" spans="1:7">
      <c r="A84" t="e">
        <f>IF(#REF!="６．薬価削除",'（プルダウン選択肢）'!$A$8,IF(#REF!="①通常出荷",'（プルダウン選択肢）'!$B$8,
IF(#REF!="②限定出荷（自社の事情）",'（プルダウン選択肢）'!$C$8,
IF(#REF!="③限定出荷（他社品の影響）",'（プルダウン選択肢）'!$D$8,
IF(#REF!="④限定出荷（その他）",'（プルダウン選択肢）'!$E$8,
IF(#REF!="⑤供給停止",'（プルダウン選択肢）'!$F$8,""))))))</f>
        <v>#REF!</v>
      </c>
      <c r="B84" t="e">
        <f>IF(#REF!="①通常出荷",'（プルダウン選択肢）'!$B$14,IF(#REF!="②限定出荷（自社の事情）",'（プルダウン選択肢）'!$C$14,IF(#REF!="③限定出荷（他社品の影響）",'（プルダウン選択肢）'!$D$14,IF(#REF!="④限定出荷（その他）",'（プルダウン選択肢）'!$E$14,IF(#REF!="⑤供給停止",'（プルダウン選択肢）'!$F$14,"")))))</f>
        <v>#REF!</v>
      </c>
      <c r="C84" t="e">
        <f>IF(#REF!="１．需要増", '（プルダウン選択肢）'!$A$21,
   IF(#REF!="８．その他の理由", '（プルダウン選択肢）'!$B$21, ""))</f>
        <v>#REF!</v>
      </c>
      <c r="D84" t="e">
        <f>IF(AND(#REF!="⑤供給停止",#REF!= "８．その他の理由"), '（プルダウン選択肢）'!$B$21, "")</f>
        <v>#REF!</v>
      </c>
      <c r="E84" t="e">
        <f>+IF(#REF!="６．薬価削除",'（プルダウン選択肢）'!$B$24,IF(#REF!="⑤供給停止",'（プルダウン選択肢）'!$A$24,'（プルダウン選択肢）'!$C$24))</f>
        <v>#REF!</v>
      </c>
      <c r="F84" t="e">
        <f>IF(OR(#REF!="②限定出荷（自社の事情）",#REF!="③限定出荷（他社品の影響）",#REF!="④限定出荷（その他）"),'（プルダウン選択肢）'!$A$30,"")</f>
        <v>#REF!</v>
      </c>
      <c r="G84" t="e">
        <f>IF(OR(#REF!="③限定出荷（他社品の影響）",#REF!="④限定出荷（その他）"),'（プルダウン選択肢）'!$A$37,"")</f>
        <v>#REF!</v>
      </c>
    </row>
    <row r="85" spans="1:7">
      <c r="A85" t="e">
        <f>IF(#REF!="６．薬価削除",'（プルダウン選択肢）'!$A$8,IF(#REF!="①通常出荷",'（プルダウン選択肢）'!$B$8,
IF(#REF!="②限定出荷（自社の事情）",'（プルダウン選択肢）'!$C$8,
IF(#REF!="③限定出荷（他社品の影響）",'（プルダウン選択肢）'!$D$8,
IF(#REF!="④限定出荷（その他）",'（プルダウン選択肢）'!$E$8,
IF(#REF!="⑤供給停止",'（プルダウン選択肢）'!$F$8,""))))))</f>
        <v>#REF!</v>
      </c>
      <c r="B85" t="e">
        <f>IF(#REF!="①通常出荷",'（プルダウン選択肢）'!$B$14,IF(#REF!="②限定出荷（自社の事情）",'（プルダウン選択肢）'!$C$14,IF(#REF!="③限定出荷（他社品の影響）",'（プルダウン選択肢）'!$D$14,IF(#REF!="④限定出荷（その他）",'（プルダウン選択肢）'!$E$14,IF(#REF!="⑤供給停止",'（プルダウン選択肢）'!$F$14,"")))))</f>
        <v>#REF!</v>
      </c>
      <c r="C85" t="e">
        <f>IF(#REF!="１．需要増", '（プルダウン選択肢）'!$A$21,
   IF(#REF!="８．その他の理由", '（プルダウン選択肢）'!$B$21, ""))</f>
        <v>#REF!</v>
      </c>
      <c r="D85" t="e">
        <f>IF(AND(#REF!="⑤供給停止",#REF!= "８．その他の理由"), '（プルダウン選択肢）'!$B$21, "")</f>
        <v>#REF!</v>
      </c>
      <c r="E85" t="e">
        <f>+IF(#REF!="６．薬価削除",'（プルダウン選択肢）'!$B$24,IF(#REF!="⑤供給停止",'（プルダウン選択肢）'!$A$24,'（プルダウン選択肢）'!$C$24))</f>
        <v>#REF!</v>
      </c>
      <c r="F85" t="e">
        <f>IF(OR(#REF!="②限定出荷（自社の事情）",#REF!="③限定出荷（他社品の影響）",#REF!="④限定出荷（その他）"),'（プルダウン選択肢）'!$A$30,"")</f>
        <v>#REF!</v>
      </c>
      <c r="G85" t="e">
        <f>IF(OR(#REF!="③限定出荷（他社品の影響）",#REF!="④限定出荷（その他）"),'（プルダウン選択肢）'!$A$37,"")</f>
        <v>#REF!</v>
      </c>
    </row>
    <row r="86" spans="1:7">
      <c r="A86" t="e">
        <f>IF(#REF!="６．薬価削除",'（プルダウン選択肢）'!$A$8,IF(#REF!="①通常出荷",'（プルダウン選択肢）'!$B$8,
IF(#REF!="②限定出荷（自社の事情）",'（プルダウン選択肢）'!$C$8,
IF(#REF!="③限定出荷（他社品の影響）",'（プルダウン選択肢）'!$D$8,
IF(#REF!="④限定出荷（その他）",'（プルダウン選択肢）'!$E$8,
IF(#REF!="⑤供給停止",'（プルダウン選択肢）'!$F$8,""))))))</f>
        <v>#REF!</v>
      </c>
      <c r="B86" t="e">
        <f>IF(#REF!="①通常出荷",'（プルダウン選択肢）'!$B$14,IF(#REF!="②限定出荷（自社の事情）",'（プルダウン選択肢）'!$C$14,IF(#REF!="③限定出荷（他社品の影響）",'（プルダウン選択肢）'!$D$14,IF(#REF!="④限定出荷（その他）",'（プルダウン選択肢）'!$E$14,IF(#REF!="⑤供給停止",'（プルダウン選択肢）'!$F$14,"")))))</f>
        <v>#REF!</v>
      </c>
      <c r="C86" t="e">
        <f>IF(#REF!="１．需要増", '（プルダウン選択肢）'!$A$21,
   IF(#REF!="８．その他の理由", '（プルダウン選択肢）'!$B$21, ""))</f>
        <v>#REF!</v>
      </c>
      <c r="D86" t="e">
        <f>IF(AND(#REF!="⑤供給停止",#REF!= "８．その他の理由"), '（プルダウン選択肢）'!$B$21, "")</f>
        <v>#REF!</v>
      </c>
      <c r="E86" t="e">
        <f>+IF(#REF!="６．薬価削除",'（プルダウン選択肢）'!$B$24,IF(#REF!="⑤供給停止",'（プルダウン選択肢）'!$A$24,'（プルダウン選択肢）'!$C$24))</f>
        <v>#REF!</v>
      </c>
      <c r="F86" t="e">
        <f>IF(OR(#REF!="②限定出荷（自社の事情）",#REF!="③限定出荷（他社品の影響）",#REF!="④限定出荷（その他）"),'（プルダウン選択肢）'!$A$30,"")</f>
        <v>#REF!</v>
      </c>
      <c r="G86" t="e">
        <f>IF(OR(#REF!="③限定出荷（他社品の影響）",#REF!="④限定出荷（その他）"),'（プルダウン選択肢）'!$A$37,"")</f>
        <v>#REF!</v>
      </c>
    </row>
    <row r="87" spans="1:7">
      <c r="A87" t="e">
        <f>IF(#REF!="６．薬価削除",'（プルダウン選択肢）'!$A$8,IF(#REF!="①通常出荷",'（プルダウン選択肢）'!$B$8,
IF(#REF!="②限定出荷（自社の事情）",'（プルダウン選択肢）'!$C$8,
IF(#REF!="③限定出荷（他社品の影響）",'（プルダウン選択肢）'!$D$8,
IF(#REF!="④限定出荷（その他）",'（プルダウン選択肢）'!$E$8,
IF(#REF!="⑤供給停止",'（プルダウン選択肢）'!$F$8,""))))))</f>
        <v>#REF!</v>
      </c>
      <c r="B87" t="e">
        <f>IF(#REF!="①通常出荷",'（プルダウン選択肢）'!$B$14,IF(#REF!="②限定出荷（自社の事情）",'（プルダウン選択肢）'!$C$14,IF(#REF!="③限定出荷（他社品の影響）",'（プルダウン選択肢）'!$D$14,IF(#REF!="④限定出荷（その他）",'（プルダウン選択肢）'!$E$14,IF(#REF!="⑤供給停止",'（プルダウン選択肢）'!$F$14,"")))))</f>
        <v>#REF!</v>
      </c>
      <c r="C87" t="e">
        <f>IF(#REF!="１．需要増", '（プルダウン選択肢）'!$A$21,
   IF(#REF!="８．その他の理由", '（プルダウン選択肢）'!$B$21, ""))</f>
        <v>#REF!</v>
      </c>
      <c r="D87" t="e">
        <f>IF(AND(#REF!="⑤供給停止",#REF!= "８．その他の理由"), '（プルダウン選択肢）'!$B$21, "")</f>
        <v>#REF!</v>
      </c>
      <c r="E87" t="e">
        <f>+IF(#REF!="６．薬価削除",'（プルダウン選択肢）'!$B$24,IF(#REF!="⑤供給停止",'（プルダウン選択肢）'!$A$24,'（プルダウン選択肢）'!$C$24))</f>
        <v>#REF!</v>
      </c>
      <c r="F87" t="e">
        <f>IF(OR(#REF!="②限定出荷（自社の事情）",#REF!="③限定出荷（他社品の影響）",#REF!="④限定出荷（その他）"),'（プルダウン選択肢）'!$A$30,"")</f>
        <v>#REF!</v>
      </c>
      <c r="G87" t="e">
        <f>IF(OR(#REF!="③限定出荷（他社品の影響）",#REF!="④限定出荷（その他）"),'（プルダウン選択肢）'!$A$37,"")</f>
        <v>#REF!</v>
      </c>
    </row>
    <row r="88" spans="1:7">
      <c r="A88" t="e">
        <f>IF(#REF!="６．薬価削除",'（プルダウン選択肢）'!$A$8,IF(#REF!="①通常出荷",'（プルダウン選択肢）'!$B$8,
IF(#REF!="②限定出荷（自社の事情）",'（プルダウン選択肢）'!$C$8,
IF(#REF!="③限定出荷（他社品の影響）",'（プルダウン選択肢）'!$D$8,
IF(#REF!="④限定出荷（その他）",'（プルダウン選択肢）'!$E$8,
IF(#REF!="⑤供給停止",'（プルダウン選択肢）'!$F$8,""))))))</f>
        <v>#REF!</v>
      </c>
      <c r="B88" t="e">
        <f>IF(#REF!="①通常出荷",'（プルダウン選択肢）'!$B$14,IF(#REF!="②限定出荷（自社の事情）",'（プルダウン選択肢）'!$C$14,IF(#REF!="③限定出荷（他社品の影響）",'（プルダウン選択肢）'!$D$14,IF(#REF!="④限定出荷（その他）",'（プルダウン選択肢）'!$E$14,IF(#REF!="⑤供給停止",'（プルダウン選択肢）'!$F$14,"")))))</f>
        <v>#REF!</v>
      </c>
      <c r="C88" t="e">
        <f>IF(#REF!="１．需要増", '（プルダウン選択肢）'!$A$21,
   IF(#REF!="８．その他の理由", '（プルダウン選択肢）'!$B$21, ""))</f>
        <v>#REF!</v>
      </c>
      <c r="D88" t="e">
        <f>IF(AND(#REF!="⑤供給停止",#REF!= "８．その他の理由"), '（プルダウン選択肢）'!$B$21, "")</f>
        <v>#REF!</v>
      </c>
      <c r="E88" t="e">
        <f>+IF(#REF!="６．薬価削除",'（プルダウン選択肢）'!$B$24,IF(#REF!="⑤供給停止",'（プルダウン選択肢）'!$A$24,'（プルダウン選択肢）'!$C$24))</f>
        <v>#REF!</v>
      </c>
      <c r="F88" t="e">
        <f>IF(OR(#REF!="②限定出荷（自社の事情）",#REF!="③限定出荷（他社品の影響）",#REF!="④限定出荷（その他）"),'（プルダウン選択肢）'!$A$30,"")</f>
        <v>#REF!</v>
      </c>
      <c r="G88" t="e">
        <f>IF(OR(#REF!="③限定出荷（他社品の影響）",#REF!="④限定出荷（その他）"),'（プルダウン選択肢）'!$A$37,"")</f>
        <v>#REF!</v>
      </c>
    </row>
    <row r="89" spans="1:7">
      <c r="A89" t="e">
        <f>IF(#REF!="６．薬価削除",'（プルダウン選択肢）'!$A$8,IF(#REF!="①通常出荷",'（プルダウン選択肢）'!$B$8,
IF(#REF!="②限定出荷（自社の事情）",'（プルダウン選択肢）'!$C$8,
IF(#REF!="③限定出荷（他社品の影響）",'（プルダウン選択肢）'!$D$8,
IF(#REF!="④限定出荷（その他）",'（プルダウン選択肢）'!$E$8,
IF(#REF!="⑤供給停止",'（プルダウン選択肢）'!$F$8,""))))))</f>
        <v>#REF!</v>
      </c>
      <c r="B89" t="e">
        <f>IF(#REF!="①通常出荷",'（プルダウン選択肢）'!$B$14,IF(#REF!="②限定出荷（自社の事情）",'（プルダウン選択肢）'!$C$14,IF(#REF!="③限定出荷（他社品の影響）",'（プルダウン選択肢）'!$D$14,IF(#REF!="④限定出荷（その他）",'（プルダウン選択肢）'!$E$14,IF(#REF!="⑤供給停止",'（プルダウン選択肢）'!$F$14,"")))))</f>
        <v>#REF!</v>
      </c>
      <c r="C89" t="e">
        <f>IF(#REF!="１．需要増", '（プルダウン選択肢）'!$A$21,
   IF(#REF!="８．その他の理由", '（プルダウン選択肢）'!$B$21, ""))</f>
        <v>#REF!</v>
      </c>
      <c r="D89" t="e">
        <f>IF(AND(#REF!="⑤供給停止",#REF!= "８．その他の理由"), '（プルダウン選択肢）'!$B$21, "")</f>
        <v>#REF!</v>
      </c>
      <c r="E89" t="e">
        <f>+IF(#REF!="６．薬価削除",'（プルダウン選択肢）'!$B$24,IF(#REF!="⑤供給停止",'（プルダウン選択肢）'!$A$24,'（プルダウン選択肢）'!$C$24))</f>
        <v>#REF!</v>
      </c>
      <c r="F89" t="e">
        <f>IF(OR(#REF!="②限定出荷（自社の事情）",#REF!="③限定出荷（他社品の影響）",#REF!="④限定出荷（その他）"),'（プルダウン選択肢）'!$A$30,"")</f>
        <v>#REF!</v>
      </c>
      <c r="G89" t="e">
        <f>IF(OR(#REF!="③限定出荷（他社品の影響）",#REF!="④限定出荷（その他）"),'（プルダウン選択肢）'!$A$37,"")</f>
        <v>#REF!</v>
      </c>
    </row>
    <row r="90" spans="1:7">
      <c r="A90" t="e">
        <f>IF(#REF!="６．薬価削除",'（プルダウン選択肢）'!$A$8,IF(#REF!="①通常出荷",'（プルダウン選択肢）'!$B$8,
IF(#REF!="②限定出荷（自社の事情）",'（プルダウン選択肢）'!$C$8,
IF(#REF!="③限定出荷（他社品の影響）",'（プルダウン選択肢）'!$D$8,
IF(#REF!="④限定出荷（その他）",'（プルダウン選択肢）'!$E$8,
IF(#REF!="⑤供給停止",'（プルダウン選択肢）'!$F$8,""))))))</f>
        <v>#REF!</v>
      </c>
      <c r="B90" t="e">
        <f>IF(#REF!="①通常出荷",'（プルダウン選択肢）'!$B$14,IF(#REF!="②限定出荷（自社の事情）",'（プルダウン選択肢）'!$C$14,IF(#REF!="③限定出荷（他社品の影響）",'（プルダウン選択肢）'!$D$14,IF(#REF!="④限定出荷（その他）",'（プルダウン選択肢）'!$E$14,IF(#REF!="⑤供給停止",'（プルダウン選択肢）'!$F$14,"")))))</f>
        <v>#REF!</v>
      </c>
      <c r="C90" t="e">
        <f>IF(#REF!="１．需要増", '（プルダウン選択肢）'!$A$21,
   IF(#REF!="８．その他の理由", '（プルダウン選択肢）'!$B$21, ""))</f>
        <v>#REF!</v>
      </c>
      <c r="D90" t="e">
        <f>IF(AND(#REF!="⑤供給停止",#REF!= "８．その他の理由"), '（プルダウン選択肢）'!$B$21, "")</f>
        <v>#REF!</v>
      </c>
      <c r="E90" t="e">
        <f>+IF(#REF!="６．薬価削除",'（プルダウン選択肢）'!$B$24,IF(#REF!="⑤供給停止",'（プルダウン選択肢）'!$A$24,'（プルダウン選択肢）'!$C$24))</f>
        <v>#REF!</v>
      </c>
      <c r="F90" t="e">
        <f>IF(OR(#REF!="②限定出荷（自社の事情）",#REF!="③限定出荷（他社品の影響）",#REF!="④限定出荷（その他）"),'（プルダウン選択肢）'!$A$30,"")</f>
        <v>#REF!</v>
      </c>
      <c r="G90" t="e">
        <f>IF(OR(#REF!="③限定出荷（他社品の影響）",#REF!="④限定出荷（その他）"),'（プルダウン選択肢）'!$A$37,"")</f>
        <v>#REF!</v>
      </c>
    </row>
    <row r="91" spans="1:7">
      <c r="A91" t="e">
        <f>IF(#REF!="６．薬価削除",'（プルダウン選択肢）'!$A$8,IF(#REF!="①通常出荷",'（プルダウン選択肢）'!$B$8,
IF(#REF!="②限定出荷（自社の事情）",'（プルダウン選択肢）'!$C$8,
IF(#REF!="③限定出荷（他社品の影響）",'（プルダウン選択肢）'!$D$8,
IF(#REF!="④限定出荷（その他）",'（プルダウン選択肢）'!$E$8,
IF(#REF!="⑤供給停止",'（プルダウン選択肢）'!$F$8,""))))))</f>
        <v>#REF!</v>
      </c>
      <c r="B91" t="e">
        <f>IF(#REF!="①通常出荷",'（プルダウン選択肢）'!$B$14,IF(#REF!="②限定出荷（自社の事情）",'（プルダウン選択肢）'!$C$14,IF(#REF!="③限定出荷（他社品の影響）",'（プルダウン選択肢）'!$D$14,IF(#REF!="④限定出荷（その他）",'（プルダウン選択肢）'!$E$14,IF(#REF!="⑤供給停止",'（プルダウン選択肢）'!$F$14,"")))))</f>
        <v>#REF!</v>
      </c>
      <c r="C91" t="e">
        <f>IF(#REF!="１．需要増", '（プルダウン選択肢）'!$A$21,
   IF(#REF!="８．その他の理由", '（プルダウン選択肢）'!$B$21, ""))</f>
        <v>#REF!</v>
      </c>
      <c r="D91" t="e">
        <f>IF(AND(#REF!="⑤供給停止",#REF!= "８．その他の理由"), '（プルダウン選択肢）'!$B$21, "")</f>
        <v>#REF!</v>
      </c>
      <c r="E91" t="e">
        <f>+IF(#REF!="６．薬価削除",'（プルダウン選択肢）'!$B$24,IF(#REF!="⑤供給停止",'（プルダウン選択肢）'!$A$24,'（プルダウン選択肢）'!$C$24))</f>
        <v>#REF!</v>
      </c>
      <c r="F91" t="e">
        <f>IF(OR(#REF!="②限定出荷（自社の事情）",#REF!="③限定出荷（他社品の影響）",#REF!="④限定出荷（その他）"),'（プルダウン選択肢）'!$A$30,"")</f>
        <v>#REF!</v>
      </c>
      <c r="G91" t="e">
        <f>IF(OR(#REF!="③限定出荷（他社品の影響）",#REF!="④限定出荷（その他）"),'（プルダウン選択肢）'!$A$37,"")</f>
        <v>#REF!</v>
      </c>
    </row>
    <row r="92" spans="1:7">
      <c r="A92" t="e">
        <f>IF(#REF!="６．薬価削除",'（プルダウン選択肢）'!$A$8,IF(#REF!="①通常出荷",'（プルダウン選択肢）'!$B$8,
IF(#REF!="②限定出荷（自社の事情）",'（プルダウン選択肢）'!$C$8,
IF(#REF!="③限定出荷（他社品の影響）",'（プルダウン選択肢）'!$D$8,
IF(#REF!="④限定出荷（その他）",'（プルダウン選択肢）'!$E$8,
IF(#REF!="⑤供給停止",'（プルダウン選択肢）'!$F$8,""))))))</f>
        <v>#REF!</v>
      </c>
      <c r="B92" t="e">
        <f>IF(#REF!="①通常出荷",'（プルダウン選択肢）'!$B$14,IF(#REF!="②限定出荷（自社の事情）",'（プルダウン選択肢）'!$C$14,IF(#REF!="③限定出荷（他社品の影響）",'（プルダウン選択肢）'!$D$14,IF(#REF!="④限定出荷（その他）",'（プルダウン選択肢）'!$E$14,IF(#REF!="⑤供給停止",'（プルダウン選択肢）'!$F$14,"")))))</f>
        <v>#REF!</v>
      </c>
      <c r="C92" t="e">
        <f>IF(#REF!="１．需要増", '（プルダウン選択肢）'!$A$21,
   IF(#REF!="８．その他の理由", '（プルダウン選択肢）'!$B$21, ""))</f>
        <v>#REF!</v>
      </c>
      <c r="D92" t="e">
        <f>IF(AND(#REF!="⑤供給停止",#REF!= "８．その他の理由"), '（プルダウン選択肢）'!$B$21, "")</f>
        <v>#REF!</v>
      </c>
      <c r="E92" t="e">
        <f>+IF(#REF!="６．薬価削除",'（プルダウン選択肢）'!$B$24,IF(#REF!="⑤供給停止",'（プルダウン選択肢）'!$A$24,'（プルダウン選択肢）'!$C$24))</f>
        <v>#REF!</v>
      </c>
      <c r="F92" t="e">
        <f>IF(OR(#REF!="②限定出荷（自社の事情）",#REF!="③限定出荷（他社品の影響）",#REF!="④限定出荷（その他）"),'（プルダウン選択肢）'!$A$30,"")</f>
        <v>#REF!</v>
      </c>
      <c r="G92" t="e">
        <f>IF(OR(#REF!="③限定出荷（他社品の影響）",#REF!="④限定出荷（その他）"),'（プルダウン選択肢）'!$A$37,"")</f>
        <v>#REF!</v>
      </c>
    </row>
    <row r="93" spans="1:7">
      <c r="A93" t="e">
        <f>IF(#REF!="６．薬価削除",'（プルダウン選択肢）'!$A$8,IF(#REF!="①通常出荷",'（プルダウン選択肢）'!$B$8,
IF(#REF!="②限定出荷（自社の事情）",'（プルダウン選択肢）'!$C$8,
IF(#REF!="③限定出荷（他社品の影響）",'（プルダウン選択肢）'!$D$8,
IF(#REF!="④限定出荷（その他）",'（プルダウン選択肢）'!$E$8,
IF(#REF!="⑤供給停止",'（プルダウン選択肢）'!$F$8,""))))))</f>
        <v>#REF!</v>
      </c>
      <c r="B93" t="e">
        <f>IF(#REF!="①通常出荷",'（プルダウン選択肢）'!$B$14,IF(#REF!="②限定出荷（自社の事情）",'（プルダウン選択肢）'!$C$14,IF(#REF!="③限定出荷（他社品の影響）",'（プルダウン選択肢）'!$D$14,IF(#REF!="④限定出荷（その他）",'（プルダウン選択肢）'!$E$14,IF(#REF!="⑤供給停止",'（プルダウン選択肢）'!$F$14,"")))))</f>
        <v>#REF!</v>
      </c>
      <c r="C93" t="e">
        <f>IF(#REF!="１．需要増", '（プルダウン選択肢）'!$A$21,
   IF(#REF!="８．その他の理由", '（プルダウン選択肢）'!$B$21, ""))</f>
        <v>#REF!</v>
      </c>
      <c r="D93" t="e">
        <f>IF(AND(#REF!="⑤供給停止",#REF!= "８．その他の理由"), '（プルダウン選択肢）'!$B$21, "")</f>
        <v>#REF!</v>
      </c>
      <c r="E93" t="e">
        <f>+IF(#REF!="６．薬価削除",'（プルダウン選択肢）'!$B$24,IF(#REF!="⑤供給停止",'（プルダウン選択肢）'!$A$24,'（プルダウン選択肢）'!$C$24))</f>
        <v>#REF!</v>
      </c>
      <c r="F93" t="e">
        <f>IF(OR(#REF!="②限定出荷（自社の事情）",#REF!="③限定出荷（他社品の影響）",#REF!="④限定出荷（その他）"),'（プルダウン選択肢）'!$A$30,"")</f>
        <v>#REF!</v>
      </c>
      <c r="G93" t="e">
        <f>IF(OR(#REF!="③限定出荷（他社品の影響）",#REF!="④限定出荷（その他）"),'（プルダウン選択肢）'!$A$37,"")</f>
        <v>#REF!</v>
      </c>
    </row>
    <row r="94" spans="1:7">
      <c r="A94" t="e">
        <f>IF(#REF!="６．薬価削除",'（プルダウン選択肢）'!$A$8,IF(#REF!="①通常出荷",'（プルダウン選択肢）'!$B$8,
IF(#REF!="②限定出荷（自社の事情）",'（プルダウン選択肢）'!$C$8,
IF(#REF!="③限定出荷（他社品の影響）",'（プルダウン選択肢）'!$D$8,
IF(#REF!="④限定出荷（その他）",'（プルダウン選択肢）'!$E$8,
IF(#REF!="⑤供給停止",'（プルダウン選択肢）'!$F$8,""))))))</f>
        <v>#REF!</v>
      </c>
      <c r="B94" t="e">
        <f>IF(#REF!="①通常出荷",'（プルダウン選択肢）'!$B$14,IF(#REF!="②限定出荷（自社の事情）",'（プルダウン選択肢）'!$C$14,IF(#REF!="③限定出荷（他社品の影響）",'（プルダウン選択肢）'!$D$14,IF(#REF!="④限定出荷（その他）",'（プルダウン選択肢）'!$E$14,IF(#REF!="⑤供給停止",'（プルダウン選択肢）'!$F$14,"")))))</f>
        <v>#REF!</v>
      </c>
      <c r="C94" t="e">
        <f>IF(#REF!="１．需要増", '（プルダウン選択肢）'!$A$21,
   IF(#REF!="８．その他の理由", '（プルダウン選択肢）'!$B$21, ""))</f>
        <v>#REF!</v>
      </c>
      <c r="D94" t="e">
        <f>IF(AND(#REF!="⑤供給停止",#REF!= "８．その他の理由"), '（プルダウン選択肢）'!$B$21, "")</f>
        <v>#REF!</v>
      </c>
      <c r="E94" t="e">
        <f>+IF(#REF!="６．薬価削除",'（プルダウン選択肢）'!$B$24,IF(#REF!="⑤供給停止",'（プルダウン選択肢）'!$A$24,'（プルダウン選択肢）'!$C$24))</f>
        <v>#REF!</v>
      </c>
      <c r="F94" t="e">
        <f>IF(OR(#REF!="②限定出荷（自社の事情）",#REF!="③限定出荷（他社品の影響）",#REF!="④限定出荷（その他）"),'（プルダウン選択肢）'!$A$30,"")</f>
        <v>#REF!</v>
      </c>
      <c r="G94" t="e">
        <f>IF(OR(#REF!="③限定出荷（他社品の影響）",#REF!="④限定出荷（その他）"),'（プルダウン選択肢）'!$A$37,"")</f>
        <v>#REF!</v>
      </c>
    </row>
    <row r="95" spans="1:7">
      <c r="A95" t="e">
        <f>IF(#REF!="６．薬価削除",'（プルダウン選択肢）'!$A$8,IF(#REF!="①通常出荷",'（プルダウン選択肢）'!$B$8,
IF(#REF!="②限定出荷（自社の事情）",'（プルダウン選択肢）'!$C$8,
IF(#REF!="③限定出荷（他社品の影響）",'（プルダウン選択肢）'!$D$8,
IF(#REF!="④限定出荷（その他）",'（プルダウン選択肢）'!$E$8,
IF(#REF!="⑤供給停止",'（プルダウン選択肢）'!$F$8,""))))))</f>
        <v>#REF!</v>
      </c>
      <c r="B95" t="e">
        <f>IF(#REF!="①通常出荷",'（プルダウン選択肢）'!$B$14,IF(#REF!="②限定出荷（自社の事情）",'（プルダウン選択肢）'!$C$14,IF(#REF!="③限定出荷（他社品の影響）",'（プルダウン選択肢）'!$D$14,IF(#REF!="④限定出荷（その他）",'（プルダウン選択肢）'!$E$14,IF(#REF!="⑤供給停止",'（プルダウン選択肢）'!$F$14,"")))))</f>
        <v>#REF!</v>
      </c>
      <c r="C95" t="e">
        <f>IF(#REF!="１．需要増", '（プルダウン選択肢）'!$A$21,
   IF(#REF!="８．その他の理由", '（プルダウン選択肢）'!$B$21, ""))</f>
        <v>#REF!</v>
      </c>
      <c r="D95" t="e">
        <f>IF(AND(#REF!="⑤供給停止",#REF!= "８．その他の理由"), '（プルダウン選択肢）'!$B$21, "")</f>
        <v>#REF!</v>
      </c>
      <c r="E95" t="e">
        <f>+IF(#REF!="６．薬価削除",'（プルダウン選択肢）'!$B$24,IF(#REF!="⑤供給停止",'（プルダウン選択肢）'!$A$24,'（プルダウン選択肢）'!$C$24))</f>
        <v>#REF!</v>
      </c>
      <c r="F95" t="e">
        <f>IF(OR(#REF!="②限定出荷（自社の事情）",#REF!="③限定出荷（他社品の影響）",#REF!="④限定出荷（その他）"),'（プルダウン選択肢）'!$A$30,"")</f>
        <v>#REF!</v>
      </c>
      <c r="G95" t="e">
        <f>IF(OR(#REF!="③限定出荷（他社品の影響）",#REF!="④限定出荷（その他）"),'（プルダウン選択肢）'!$A$37,"")</f>
        <v>#REF!</v>
      </c>
    </row>
    <row r="96" spans="1:7">
      <c r="A96" t="e">
        <f>IF(#REF!="６．薬価削除",'（プルダウン選択肢）'!$A$8,IF(#REF!="①通常出荷",'（プルダウン選択肢）'!$B$8,
IF(#REF!="②限定出荷（自社の事情）",'（プルダウン選択肢）'!$C$8,
IF(#REF!="③限定出荷（他社品の影響）",'（プルダウン選択肢）'!$D$8,
IF(#REF!="④限定出荷（その他）",'（プルダウン選択肢）'!$E$8,
IF(#REF!="⑤供給停止",'（プルダウン選択肢）'!$F$8,""))))))</f>
        <v>#REF!</v>
      </c>
      <c r="B96" t="e">
        <f>IF(#REF!="①通常出荷",'（プルダウン選択肢）'!$B$14,IF(#REF!="②限定出荷（自社の事情）",'（プルダウン選択肢）'!$C$14,IF(#REF!="③限定出荷（他社品の影響）",'（プルダウン選択肢）'!$D$14,IF(#REF!="④限定出荷（その他）",'（プルダウン選択肢）'!$E$14,IF(#REF!="⑤供給停止",'（プルダウン選択肢）'!$F$14,"")))))</f>
        <v>#REF!</v>
      </c>
      <c r="C96" t="e">
        <f>IF(#REF!="１．需要増", '（プルダウン選択肢）'!$A$21,
   IF(#REF!="８．その他の理由", '（プルダウン選択肢）'!$B$21, ""))</f>
        <v>#REF!</v>
      </c>
      <c r="D96" t="e">
        <f>IF(AND(#REF!="⑤供給停止",#REF!= "８．その他の理由"), '（プルダウン選択肢）'!$B$21, "")</f>
        <v>#REF!</v>
      </c>
      <c r="E96" t="e">
        <f>+IF(#REF!="６．薬価削除",'（プルダウン選択肢）'!$B$24,IF(#REF!="⑤供給停止",'（プルダウン選択肢）'!$A$24,'（プルダウン選択肢）'!$C$24))</f>
        <v>#REF!</v>
      </c>
      <c r="F96" t="e">
        <f>IF(OR(#REF!="②限定出荷（自社の事情）",#REF!="③限定出荷（他社品の影響）",#REF!="④限定出荷（その他）"),'（プルダウン選択肢）'!$A$30,"")</f>
        <v>#REF!</v>
      </c>
      <c r="G96" t="e">
        <f>IF(OR(#REF!="③限定出荷（他社品の影響）",#REF!="④限定出荷（その他）"),'（プルダウン選択肢）'!$A$37,"")</f>
        <v>#REF!</v>
      </c>
    </row>
    <row r="97" spans="1:7">
      <c r="A97" t="e">
        <f>IF(#REF!="６．薬価削除",'（プルダウン選択肢）'!$A$8,IF(#REF!="①通常出荷",'（プルダウン選択肢）'!$B$8,
IF(#REF!="②限定出荷（自社の事情）",'（プルダウン選択肢）'!$C$8,
IF(#REF!="③限定出荷（他社品の影響）",'（プルダウン選択肢）'!$D$8,
IF(#REF!="④限定出荷（その他）",'（プルダウン選択肢）'!$E$8,
IF(#REF!="⑤供給停止",'（プルダウン選択肢）'!$F$8,""))))))</f>
        <v>#REF!</v>
      </c>
      <c r="B97" t="e">
        <f>IF(#REF!="①通常出荷",'（プルダウン選択肢）'!$B$14,IF(#REF!="②限定出荷（自社の事情）",'（プルダウン選択肢）'!$C$14,IF(#REF!="③限定出荷（他社品の影響）",'（プルダウン選択肢）'!$D$14,IF(#REF!="④限定出荷（その他）",'（プルダウン選択肢）'!$E$14,IF(#REF!="⑤供給停止",'（プルダウン選択肢）'!$F$14,"")))))</f>
        <v>#REF!</v>
      </c>
      <c r="C97" t="e">
        <f>IF(#REF!="１．需要増", '（プルダウン選択肢）'!$A$21,
   IF(#REF!="８．その他の理由", '（プルダウン選択肢）'!$B$21, ""))</f>
        <v>#REF!</v>
      </c>
      <c r="D97" t="e">
        <f>IF(AND(#REF!="⑤供給停止",#REF!= "８．その他の理由"), '（プルダウン選択肢）'!$B$21, "")</f>
        <v>#REF!</v>
      </c>
      <c r="E97" t="e">
        <f>+IF(#REF!="６．薬価削除",'（プルダウン選択肢）'!$B$24,IF(#REF!="⑤供給停止",'（プルダウン選択肢）'!$A$24,'（プルダウン選択肢）'!$C$24))</f>
        <v>#REF!</v>
      </c>
      <c r="F97" t="e">
        <f>IF(OR(#REF!="②限定出荷（自社の事情）",#REF!="③限定出荷（他社品の影響）",#REF!="④限定出荷（その他）"),'（プルダウン選択肢）'!$A$30,"")</f>
        <v>#REF!</v>
      </c>
      <c r="G97" t="e">
        <f>IF(OR(#REF!="③限定出荷（他社品の影響）",#REF!="④限定出荷（その他）"),'（プルダウン選択肢）'!$A$37,"")</f>
        <v>#REF!</v>
      </c>
    </row>
    <row r="98" spans="1:7">
      <c r="A98" t="e">
        <f>IF(#REF!="６．薬価削除",'（プルダウン選択肢）'!$A$8,IF(#REF!="①通常出荷",'（プルダウン選択肢）'!$B$8,
IF(#REF!="②限定出荷（自社の事情）",'（プルダウン選択肢）'!$C$8,
IF(#REF!="③限定出荷（他社品の影響）",'（プルダウン選択肢）'!$D$8,
IF(#REF!="④限定出荷（その他）",'（プルダウン選択肢）'!$E$8,
IF(#REF!="⑤供給停止",'（プルダウン選択肢）'!$F$8,""))))))</f>
        <v>#REF!</v>
      </c>
      <c r="B98" t="e">
        <f>IF(#REF!="①通常出荷",'（プルダウン選択肢）'!$B$14,IF(#REF!="②限定出荷（自社の事情）",'（プルダウン選択肢）'!$C$14,IF(#REF!="③限定出荷（他社品の影響）",'（プルダウン選択肢）'!$D$14,IF(#REF!="④限定出荷（その他）",'（プルダウン選択肢）'!$E$14,IF(#REF!="⑤供給停止",'（プルダウン選択肢）'!$F$14,"")))))</f>
        <v>#REF!</v>
      </c>
      <c r="C98" t="e">
        <f>IF(#REF!="１．需要増", '（プルダウン選択肢）'!$A$21,
   IF(#REF!="８．その他の理由", '（プルダウン選択肢）'!$B$21, ""))</f>
        <v>#REF!</v>
      </c>
      <c r="D98" t="e">
        <f>IF(AND(#REF!="⑤供給停止",#REF!= "８．その他の理由"), '（プルダウン選択肢）'!$B$21, "")</f>
        <v>#REF!</v>
      </c>
      <c r="E98" t="e">
        <f>+IF(#REF!="６．薬価削除",'（プルダウン選択肢）'!$B$24,IF(#REF!="⑤供給停止",'（プルダウン選択肢）'!$A$24,'（プルダウン選択肢）'!$C$24))</f>
        <v>#REF!</v>
      </c>
      <c r="F98" t="e">
        <f>IF(OR(#REF!="②限定出荷（自社の事情）",#REF!="③限定出荷（他社品の影響）",#REF!="④限定出荷（その他）"),'（プルダウン選択肢）'!$A$30,"")</f>
        <v>#REF!</v>
      </c>
      <c r="G98" t="e">
        <f>IF(OR(#REF!="③限定出荷（他社品の影響）",#REF!="④限定出荷（その他）"),'（プルダウン選択肢）'!$A$37,"")</f>
        <v>#REF!</v>
      </c>
    </row>
    <row r="99" spans="1:7">
      <c r="A99" t="e">
        <f>IF(#REF!="６．薬価削除",'（プルダウン選択肢）'!$A$8,IF(#REF!="①通常出荷",'（プルダウン選択肢）'!$B$8,
IF(#REF!="②限定出荷（自社の事情）",'（プルダウン選択肢）'!$C$8,
IF(#REF!="③限定出荷（他社品の影響）",'（プルダウン選択肢）'!$D$8,
IF(#REF!="④限定出荷（その他）",'（プルダウン選択肢）'!$E$8,
IF(#REF!="⑤供給停止",'（プルダウン選択肢）'!$F$8,""))))))</f>
        <v>#REF!</v>
      </c>
      <c r="B99" t="e">
        <f>IF(#REF!="①通常出荷",'（プルダウン選択肢）'!$B$14,IF(#REF!="②限定出荷（自社の事情）",'（プルダウン選択肢）'!$C$14,IF(#REF!="③限定出荷（他社品の影響）",'（プルダウン選択肢）'!$D$14,IF(#REF!="④限定出荷（その他）",'（プルダウン選択肢）'!$E$14,IF(#REF!="⑤供給停止",'（プルダウン選択肢）'!$F$14,"")))))</f>
        <v>#REF!</v>
      </c>
      <c r="C99" t="e">
        <f>IF(#REF!="１．需要増", '（プルダウン選択肢）'!$A$21,
   IF(#REF!="８．その他の理由", '（プルダウン選択肢）'!$B$21, ""))</f>
        <v>#REF!</v>
      </c>
      <c r="D99" t="e">
        <f>IF(AND(#REF!="⑤供給停止",#REF!= "８．その他の理由"), '（プルダウン選択肢）'!$B$21, "")</f>
        <v>#REF!</v>
      </c>
      <c r="E99" t="e">
        <f>+IF(#REF!="６．薬価削除",'（プルダウン選択肢）'!$B$24,IF(#REF!="⑤供給停止",'（プルダウン選択肢）'!$A$24,'（プルダウン選択肢）'!$C$24))</f>
        <v>#REF!</v>
      </c>
      <c r="F99" t="e">
        <f>IF(OR(#REF!="②限定出荷（自社の事情）",#REF!="③限定出荷（他社品の影響）",#REF!="④限定出荷（その他）"),'（プルダウン選択肢）'!$A$30,"")</f>
        <v>#REF!</v>
      </c>
      <c r="G99" t="e">
        <f>IF(OR(#REF!="③限定出荷（他社品の影響）",#REF!="④限定出荷（その他）"),'（プルダウン選択肢）'!$A$37,"")</f>
        <v>#REF!</v>
      </c>
    </row>
    <row r="100" spans="1:7">
      <c r="A100" t="e">
        <f>IF(#REF!="６．薬価削除",'（プルダウン選択肢）'!$A$8,IF(#REF!="①通常出荷",'（プルダウン選択肢）'!$B$8,
IF(#REF!="②限定出荷（自社の事情）",'（プルダウン選択肢）'!$C$8,
IF(#REF!="③限定出荷（他社品の影響）",'（プルダウン選択肢）'!$D$8,
IF(#REF!="④限定出荷（その他）",'（プルダウン選択肢）'!$E$8,
IF(#REF!="⑤供給停止",'（プルダウン選択肢）'!$F$8,""))))))</f>
        <v>#REF!</v>
      </c>
      <c r="B100" t="e">
        <f>IF(#REF!="①通常出荷",'（プルダウン選択肢）'!$B$14,IF(#REF!="②限定出荷（自社の事情）",'（プルダウン選択肢）'!$C$14,IF(#REF!="③限定出荷（他社品の影響）",'（プルダウン選択肢）'!$D$14,IF(#REF!="④限定出荷（その他）",'（プルダウン選択肢）'!$E$14,IF(#REF!="⑤供給停止",'（プルダウン選択肢）'!$F$14,"")))))</f>
        <v>#REF!</v>
      </c>
      <c r="C100" t="e">
        <f>IF(#REF!="１．需要増", '（プルダウン選択肢）'!$A$21,
   IF(#REF!="８．その他の理由", '（プルダウン選択肢）'!$B$21, ""))</f>
        <v>#REF!</v>
      </c>
      <c r="D100" t="e">
        <f>IF(AND(#REF!="⑤供給停止",#REF!= "８．その他の理由"), '（プルダウン選択肢）'!$B$21, "")</f>
        <v>#REF!</v>
      </c>
      <c r="E100" t="e">
        <f>+IF(#REF!="６．薬価削除",'（プルダウン選択肢）'!$B$24,IF(#REF!="⑤供給停止",'（プルダウン選択肢）'!$A$24,'（プルダウン選択肢）'!$C$24))</f>
        <v>#REF!</v>
      </c>
      <c r="F100" t="e">
        <f>IF(OR(#REF!="②限定出荷（自社の事情）",#REF!="③限定出荷（他社品の影響）",#REF!="④限定出荷（その他）"),'（プルダウン選択肢）'!$A$30,"")</f>
        <v>#REF!</v>
      </c>
      <c r="G100" t="e">
        <f>IF(OR(#REF!="③限定出荷（他社品の影響）",#REF!="④限定出荷（その他）"),'（プルダウン選択肢）'!$A$37,"")</f>
        <v>#REF!</v>
      </c>
    </row>
  </sheetData>
  <autoFilter ref="A2:D2" xr:uid="{FA995F6B-EE7D-4001-A043-B649BDA35B69}"/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CFF287-FF70-4489-97D2-589424F5673A}">
  <sheetPr codeName="Sheet5"/>
  <dimension ref="A1:F41"/>
  <sheetViews>
    <sheetView topLeftCell="A16" workbookViewId="0">
      <selection activeCell="B35" sqref="B35"/>
    </sheetView>
  </sheetViews>
  <sheetFormatPr defaultRowHeight="18.75"/>
  <cols>
    <col min="1" max="8" width="35.625" customWidth="1"/>
  </cols>
  <sheetData>
    <row r="1" spans="1:6">
      <c r="A1" s="1" t="s">
        <v>18</v>
      </c>
    </row>
    <row r="2" spans="1:6">
      <c r="A2" t="s">
        <v>19</v>
      </c>
    </row>
    <row r="3" spans="1:6">
      <c r="A3" t="s">
        <v>20</v>
      </c>
    </row>
    <row r="4" spans="1:6">
      <c r="A4" t="s">
        <v>21</v>
      </c>
    </row>
    <row r="5" spans="1:6">
      <c r="A5" t="s">
        <v>22</v>
      </c>
    </row>
    <row r="6" spans="1:6">
      <c r="A6" t="s">
        <v>23</v>
      </c>
    </row>
    <row r="8" spans="1:6">
      <c r="A8" s="1" t="s">
        <v>24</v>
      </c>
      <c r="B8" s="1" t="s">
        <v>25</v>
      </c>
      <c r="C8" s="1" t="s">
        <v>26</v>
      </c>
      <c r="D8" s="1" t="s">
        <v>27</v>
      </c>
      <c r="E8" s="1" t="s">
        <v>28</v>
      </c>
      <c r="F8" s="1" t="s">
        <v>29</v>
      </c>
    </row>
    <row r="9" spans="1:6">
      <c r="A9" t="s">
        <v>3</v>
      </c>
      <c r="B9" t="s">
        <v>3</v>
      </c>
      <c r="C9" t="s">
        <v>6</v>
      </c>
      <c r="D9" t="s">
        <v>6</v>
      </c>
      <c r="E9" t="s">
        <v>6</v>
      </c>
      <c r="F9" t="s">
        <v>6</v>
      </c>
    </row>
    <row r="10" spans="1:6">
      <c r="C10" t="s">
        <v>8</v>
      </c>
      <c r="D10" t="s">
        <v>8</v>
      </c>
      <c r="E10" t="s">
        <v>8</v>
      </c>
      <c r="F10" t="s">
        <v>8</v>
      </c>
    </row>
    <row r="11" spans="1:6">
      <c r="C11" t="s">
        <v>30</v>
      </c>
      <c r="D11" t="s">
        <v>30</v>
      </c>
      <c r="E11" t="s">
        <v>30</v>
      </c>
      <c r="F11" t="s">
        <v>30</v>
      </c>
    </row>
    <row r="14" spans="1:6">
      <c r="A14" s="1" t="s">
        <v>31</v>
      </c>
      <c r="B14" s="1" t="s">
        <v>32</v>
      </c>
      <c r="C14" s="1" t="s">
        <v>33</v>
      </c>
      <c r="D14" s="1" t="s">
        <v>34</v>
      </c>
      <c r="E14" s="1" t="s">
        <v>35</v>
      </c>
      <c r="F14" s="1" t="s">
        <v>36</v>
      </c>
    </row>
    <row r="15" spans="1:6">
      <c r="A15" t="s">
        <v>37</v>
      </c>
      <c r="B15" t="s">
        <v>2</v>
      </c>
      <c r="C15" t="s">
        <v>38</v>
      </c>
      <c r="D15" t="s">
        <v>39</v>
      </c>
      <c r="E15" t="s">
        <v>39</v>
      </c>
      <c r="F15" t="s">
        <v>10</v>
      </c>
    </row>
    <row r="16" spans="1:6">
      <c r="C16" t="s">
        <v>40</v>
      </c>
      <c r="D16" t="s">
        <v>37</v>
      </c>
      <c r="E16" t="s">
        <v>37</v>
      </c>
      <c r="F16" t="s">
        <v>40</v>
      </c>
    </row>
    <row r="17" spans="1:6">
      <c r="C17" t="s">
        <v>41</v>
      </c>
      <c r="E17" t="s">
        <v>42</v>
      </c>
      <c r="F17" t="s">
        <v>41</v>
      </c>
    </row>
    <row r="18" spans="1:6">
      <c r="C18" t="s">
        <v>43</v>
      </c>
      <c r="F18" t="s">
        <v>43</v>
      </c>
    </row>
    <row r="19" spans="1:6">
      <c r="C19" t="s">
        <v>37</v>
      </c>
      <c r="F19" t="s">
        <v>37</v>
      </c>
    </row>
    <row r="20" spans="1:6">
      <c r="C20" t="s">
        <v>42</v>
      </c>
      <c r="F20" t="s">
        <v>42</v>
      </c>
    </row>
    <row r="21" spans="1:6">
      <c r="A21" s="1" t="s">
        <v>44</v>
      </c>
      <c r="B21" s="1" t="s">
        <v>45</v>
      </c>
    </row>
    <row r="22" spans="1:6">
      <c r="A22" t="s">
        <v>46</v>
      </c>
      <c r="B22" t="s">
        <v>46</v>
      </c>
    </row>
    <row r="24" spans="1:6">
      <c r="A24" s="1" t="s">
        <v>47</v>
      </c>
      <c r="B24" s="1" t="s">
        <v>48</v>
      </c>
      <c r="C24" s="1" t="s">
        <v>49</v>
      </c>
    </row>
    <row r="25" spans="1:6">
      <c r="A25" t="s">
        <v>9</v>
      </c>
      <c r="B25" t="s">
        <v>50</v>
      </c>
      <c r="C25" t="s">
        <v>51</v>
      </c>
    </row>
    <row r="26" spans="1:6">
      <c r="C26" t="s">
        <v>4</v>
      </c>
    </row>
    <row r="27" spans="1:6">
      <c r="C27" t="s">
        <v>5</v>
      </c>
    </row>
    <row r="28" spans="1:6">
      <c r="C28" t="s">
        <v>50</v>
      </c>
    </row>
    <row r="30" spans="1:6">
      <c r="A30" s="1" t="s">
        <v>109</v>
      </c>
      <c r="B30" s="32"/>
      <c r="C30" s="32"/>
      <c r="D30" s="32"/>
      <c r="E30" s="32"/>
    </row>
    <row r="31" spans="1:6">
      <c r="A31" t="s">
        <v>99</v>
      </c>
    </row>
    <row r="32" spans="1:6">
      <c r="A32" t="s">
        <v>100</v>
      </c>
    </row>
    <row r="33" spans="1:1">
      <c r="A33" t="s">
        <v>101</v>
      </c>
    </row>
    <row r="34" spans="1:1">
      <c r="A34" t="s">
        <v>102</v>
      </c>
    </row>
    <row r="35" spans="1:1">
      <c r="A35" t="s">
        <v>116</v>
      </c>
    </row>
    <row r="37" spans="1:1">
      <c r="A37" s="1" t="s">
        <v>105</v>
      </c>
    </row>
    <row r="38" spans="1:1">
      <c r="A38" t="s">
        <v>106</v>
      </c>
    </row>
    <row r="39" spans="1:1">
      <c r="A39" t="s">
        <v>103</v>
      </c>
    </row>
    <row r="40" spans="1:1">
      <c r="A40" t="s">
        <v>104</v>
      </c>
    </row>
    <row r="41" spans="1:1">
      <c r="A41" t="s">
        <v>107</v>
      </c>
    </row>
  </sheetData>
  <phoneticPr fontId="2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8C0D19-CEDC-4B8F-9A89-392CB68A4116}">
  <sheetPr codeName="Sheet6"/>
  <dimension ref="A1:E20"/>
  <sheetViews>
    <sheetView workbookViewId="0">
      <selection activeCell="A3" sqref="A3"/>
    </sheetView>
  </sheetViews>
  <sheetFormatPr defaultRowHeight="18.75"/>
  <cols>
    <col min="1" max="1" width="21.5" customWidth="1"/>
    <col min="2" max="2" width="27.125" customWidth="1"/>
  </cols>
  <sheetData>
    <row r="1" spans="1:5">
      <c r="A1" t="s">
        <v>51</v>
      </c>
      <c r="B1" t="s">
        <v>52</v>
      </c>
      <c r="C1" t="s">
        <v>53</v>
      </c>
      <c r="D1" t="s">
        <v>54</v>
      </c>
      <c r="E1" t="s">
        <v>50</v>
      </c>
    </row>
    <row r="3" spans="1:5" ht="19.149999999999999" customHeight="1">
      <c r="A3" t="s">
        <v>51</v>
      </c>
      <c r="B3" t="s">
        <v>19</v>
      </c>
    </row>
    <row r="4" spans="1:5" ht="19.149999999999999" customHeight="1">
      <c r="B4" t="s">
        <v>20</v>
      </c>
    </row>
    <row r="5" spans="1:5" ht="19.149999999999999" customHeight="1">
      <c r="B5" t="s">
        <v>21</v>
      </c>
    </row>
    <row r="6" spans="1:5" ht="19.149999999999999" customHeight="1">
      <c r="B6" t="s">
        <v>22</v>
      </c>
    </row>
    <row r="7" spans="1:5">
      <c r="A7" t="s">
        <v>52</v>
      </c>
      <c r="B7" t="s">
        <v>19</v>
      </c>
    </row>
    <row r="8" spans="1:5">
      <c r="B8" t="s">
        <v>20</v>
      </c>
    </row>
    <row r="9" spans="1:5">
      <c r="B9" t="s">
        <v>21</v>
      </c>
    </row>
    <row r="10" spans="1:5">
      <c r="B10" t="s">
        <v>22</v>
      </c>
    </row>
    <row r="11" spans="1:5">
      <c r="A11" t="s">
        <v>53</v>
      </c>
      <c r="B11" t="s">
        <v>19</v>
      </c>
    </row>
    <row r="12" spans="1:5">
      <c r="B12" t="s">
        <v>20</v>
      </c>
    </row>
    <row r="13" spans="1:5">
      <c r="B13" t="s">
        <v>21</v>
      </c>
    </row>
    <row r="14" spans="1:5">
      <c r="B14" t="s">
        <v>22</v>
      </c>
    </row>
    <row r="15" spans="1:5">
      <c r="A15" t="s">
        <v>54</v>
      </c>
      <c r="B15" t="s">
        <v>23</v>
      </c>
    </row>
    <row r="16" spans="1:5">
      <c r="A16" t="s">
        <v>50</v>
      </c>
      <c r="B16" t="s">
        <v>19</v>
      </c>
    </row>
    <row r="17" spans="2:2">
      <c r="B17" t="s">
        <v>20</v>
      </c>
    </row>
    <row r="18" spans="2:2">
      <c r="B18" t="s">
        <v>21</v>
      </c>
    </row>
    <row r="19" spans="2:2">
      <c r="B19" t="s">
        <v>22</v>
      </c>
    </row>
    <row r="20" spans="2:2">
      <c r="B20" t="s">
        <v>23</v>
      </c>
    </row>
  </sheetData>
  <phoneticPr fontId="2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5e6e18b-26c1-4122-9e79-e6c53ac26d53" xsi:nil="true"/>
    <lcf76f155ced4ddcb4097134ff3c332f xmlns="7b019931-c4aa-4eec-a5dc-e9aa43efafdd">
      <Terms xmlns="http://schemas.microsoft.com/office/infopath/2007/PartnerControls"/>
    </lcf76f155ced4ddcb4097134ff3c332f>
    <Owner xmlns="7b019931-c4aa-4eec-a5dc-e9aa43efafdd">
      <UserInfo>
        <DisplayName/>
        <AccountId xsi:nil="true"/>
        <AccountType/>
      </UserInfo>
    </Owner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6FEF443D7B0AD4DA8720B0EBF368E9D" ma:contentTypeVersion="15" ma:contentTypeDescription="新しいドキュメントを作成します。" ma:contentTypeScope="" ma:versionID="c48958b1d407f1b77d3aa04220c572b3">
  <xsd:schema xmlns:xsd="http://www.w3.org/2001/XMLSchema" xmlns:xs="http://www.w3.org/2001/XMLSchema" xmlns:p="http://schemas.microsoft.com/office/2006/metadata/properties" xmlns:ns2="7b019931-c4aa-4eec-a5dc-e9aa43efafdd" xmlns:ns3="85e6e18b-26c1-4122-9e79-e6c53ac26d53" targetNamespace="http://schemas.microsoft.com/office/2006/metadata/properties" ma:root="true" ma:fieldsID="af5aab522738cec635da3ca25c3e413d" ns2:_="" ns3:_="">
    <xsd:import namespace="7b019931-c4aa-4eec-a5dc-e9aa43efafdd"/>
    <xsd:import namespace="85e6e18b-26c1-4122-9e79-e6c53ac26d53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019931-c4aa-4eec-a5dc-e9aa43efafdd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e6e18b-26c1-4122-9e79-e6c53ac26d53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354e441f-ff31-42df-b11e-f3c109056671}" ma:internalName="TaxCatchAll" ma:showField="CatchAllData" ma:web="85e6e18b-26c1-4122-9e79-e6c53ac26d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A973227-741A-4960-BF51-11AF7FECDCCF}">
  <ds:schemaRefs>
    <ds:schemaRef ds:uri="85e6e18b-26c1-4122-9e79-e6c53ac26d53"/>
    <ds:schemaRef ds:uri="http://schemas.microsoft.com/office/2006/documentManagement/types"/>
    <ds:schemaRef ds:uri="http://www.w3.org/XML/1998/namespace"/>
    <ds:schemaRef ds:uri="http://purl.org/dc/elements/1.1/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7b019931-c4aa-4eec-a5dc-e9aa43efafdd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8E5F4A36-7A0B-48E6-9116-9BB0757DEDB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62DDDAA-D3AB-4931-AAA8-2A73DEBB24B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b019931-c4aa-4eec-a5dc-e9aa43efafdd"/>
    <ds:schemaRef ds:uri="85e6e18b-26c1-4122-9e79-e6c53ac26d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21</vt:i4>
      </vt:variant>
    </vt:vector>
  </HeadingPairs>
  <TitlesOfParts>
    <vt:vector size="25" baseType="lpstr">
      <vt:lpstr>（別添様式１）供給不安報告</vt:lpstr>
      <vt:lpstr>（プルダウン制御）</vt:lpstr>
      <vt:lpstr>（プルダウン選択肢）</vt:lpstr>
      <vt:lpstr>（出荷量の状況）</vt:lpstr>
      <vt:lpstr>①通常出荷※解消見込み</vt:lpstr>
      <vt:lpstr>①通常出荷※理由</vt:lpstr>
      <vt:lpstr>②限定出荷自社の事情※解消見込み</vt:lpstr>
      <vt:lpstr>②限定出荷自社の事情※理由</vt:lpstr>
      <vt:lpstr>③限定出荷他社品の影響※解消見込み</vt:lpstr>
      <vt:lpstr>③限定出荷他社品の影響※理由</vt:lpstr>
      <vt:lpstr>④限定出荷その他※解消見込み</vt:lpstr>
      <vt:lpstr>④限定出荷その他※理由</vt:lpstr>
      <vt:lpstr>⑤供給停止※解消見込み</vt:lpstr>
      <vt:lpstr>⑤供給停止※理由</vt:lpstr>
      <vt:lpstr>Ｄ．薬価削除予定※理由</vt:lpstr>
      <vt:lpstr>'（別添様式１）供給不安報告'!Print_Area</vt:lpstr>
      <vt:lpstr>'（別添様式１）供給不安報告'!Print_Titles</vt:lpstr>
      <vt:lpstr>その他の理由</vt:lpstr>
      <vt:lpstr>それ以外出荷量状況</vt:lpstr>
      <vt:lpstr>供給停止出荷量状況</vt:lpstr>
      <vt:lpstr>限定出荷の解除条件</vt:lpstr>
      <vt:lpstr>限定出荷の出荷改善見込み</vt:lpstr>
      <vt:lpstr>需要増</vt:lpstr>
      <vt:lpstr>薬価削除※解消見込み</vt:lpstr>
      <vt:lpstr>薬価削除出荷量状況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籔田 敬之(yabuta-takayuki)</cp:lastModifiedBy>
  <dcterms:modified xsi:type="dcterms:W3CDTF">2026-03-16T10:36:13Z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36fffe2-e74d-4f21-833f-6f054a10cb50_Enabled">
    <vt:lpwstr>true</vt:lpwstr>
  </property>
  <property fmtid="{D5CDD505-2E9C-101B-9397-08002B2CF9AE}" pid="3" name="MSIP_Label_436fffe2-e74d-4f21-833f-6f054a10cb50_SetDate">
    <vt:lpwstr>2023-05-26T10:29:02Z</vt:lpwstr>
  </property>
  <property fmtid="{D5CDD505-2E9C-101B-9397-08002B2CF9AE}" pid="4" name="MSIP_Label_436fffe2-e74d-4f21-833f-6f054a10cb50_Method">
    <vt:lpwstr>Privileged</vt:lpwstr>
  </property>
  <property fmtid="{D5CDD505-2E9C-101B-9397-08002B2CF9AE}" pid="5" name="MSIP_Label_436fffe2-e74d-4f21-833f-6f054a10cb50_Name">
    <vt:lpwstr>436fffe2-e74d-4f21-833f-6f054a10cb50</vt:lpwstr>
  </property>
  <property fmtid="{D5CDD505-2E9C-101B-9397-08002B2CF9AE}" pid="6" name="MSIP_Label_436fffe2-e74d-4f21-833f-6f054a10cb50_SiteId">
    <vt:lpwstr>a4dd5294-24e4-4102-8420-cb86d0baae1e</vt:lpwstr>
  </property>
  <property fmtid="{D5CDD505-2E9C-101B-9397-08002B2CF9AE}" pid="7" name="MSIP_Label_436fffe2-e74d-4f21-833f-6f054a10cb50_ActionId">
    <vt:lpwstr>a5c43699-ae37-470a-bd87-eaa26a07b5e8</vt:lpwstr>
  </property>
  <property fmtid="{D5CDD505-2E9C-101B-9397-08002B2CF9AE}" pid="8" name="MSIP_Label_436fffe2-e74d-4f21-833f-6f054a10cb50_ContentBits">
    <vt:lpwstr>0</vt:lpwstr>
  </property>
  <property fmtid="{D5CDD505-2E9C-101B-9397-08002B2CF9AE}" pid="9" name="ContentTypeId">
    <vt:lpwstr>0x01010066FEF443D7B0AD4DA8720B0EBF368E9D</vt:lpwstr>
  </property>
  <property fmtid="{D5CDD505-2E9C-101B-9397-08002B2CF9AE}" pid="10" name="MediaServiceImageTags">
    <vt:lpwstr/>
  </property>
</Properties>
</file>